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hidePivotFieldList="1"/>
  <mc:AlternateContent xmlns:mc="http://schemas.openxmlformats.org/markup-compatibility/2006">
    <mc:Choice Requires="x15">
      <x15ac:absPath xmlns:x15ac="http://schemas.microsoft.com/office/spreadsheetml/2010/11/ac" url="https://houtx-my.sharepoint.com/personal/cynthia_saldana_houstontx_gov/Documents/Procurement Plan FY25/"/>
    </mc:Choice>
  </mc:AlternateContent>
  <xr:revisionPtr revIDLastSave="33" documentId="8_{6E3687B9-257A-469B-AA4E-BF9EEA3B2287}" xr6:coauthVersionLast="47" xr6:coauthVersionMax="47" xr10:uidLastSave="{064505C0-B0F7-42CF-B66B-E04C7CD37AFA}"/>
  <bookViews>
    <workbookView xWindow="-120" yWindow="-120" windowWidth="29040" windowHeight="15840" xr2:uid="{00000000-000D-0000-FFFF-FFFF00000000}"/>
  </bookViews>
  <sheets>
    <sheet name="Combined Q1 Forecast" sheetId="14" r:id="rId1"/>
  </sheets>
  <definedNames>
    <definedName name="_xlnm.Print_Area" localSheetId="0">'Combined Q1 Forecast'!$A$1:$G$318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<sst xmlns="http://schemas.openxmlformats.org/spreadsheetml/2006/main" count="1579" uniqueCount="612">
  <si>
    <t>1). Department</t>
  </si>
  <si>
    <t>3). Brief Description</t>
  </si>
  <si>
    <t>4).  Project Type</t>
  </si>
  <si>
    <t>5). Contract Needed By</t>
  </si>
  <si>
    <t>6).  Anticipated Spend</t>
  </si>
  <si>
    <t>7).  MWBE%</t>
  </si>
  <si>
    <t>Demolition (ARPA FUNDING)</t>
  </si>
  <si>
    <t xml:space="preserve">3-5 Contractors for the demolition and removal of demolition debris of residential structures . 2-3 year contract </t>
  </si>
  <si>
    <t>Professional Service</t>
  </si>
  <si>
    <t>N/A</t>
  </si>
  <si>
    <t xml:space="preserve">B2GNow POP Module </t>
  </si>
  <si>
    <t>Annual fee for maintenance of the electronic management system to track all POP activities.</t>
  </si>
  <si>
    <t>B2GNow MWBE Certification and Compliance Module</t>
  </si>
  <si>
    <t>Annual service fee for a web-based management system for managing diversity-based contracting &amp; certification.  The system also collects, verifies, and manages certified payrolls &amp; compliance related documents.  Annual fee for enhancement to B2GNow Certification Module to make LGBTQ certifications searchable in the system.</t>
  </si>
  <si>
    <t>B2GNow LCPtracker Prevailing Wage Module</t>
  </si>
  <si>
    <t xml:space="preserve">Annual fee for LCPtracker, a cloud-based Prevailing Wage and workforce compliance management solution for certified payroll, construction site compliance, and workforce reporting.   </t>
  </si>
  <si>
    <t xml:space="preserve">Contract Compliance Monitoring Project </t>
  </si>
  <si>
    <t>There are two augmentation contracts for the Contract Compliance monitoring service.  Monitoring services  will include:      1. Monitoring for MWBE, Davis Bacon/Prevailing Wage, Labor Standards/Prevailing Wage, and Texas Water Development Board State Revolving Fund  Monitoring.                                                                                                                                                        2.  Monitoring services for MWBE, Commercial Useful Function Audits, Equal Employment Opportunity,  Good Faith Efforts Review &amp; Recommendations, Deviation Recommendations, Contract Closeout Recommendations, and Monthly Analytical Reporting.</t>
  </si>
  <si>
    <t>Commodities &amp; Supplies</t>
  </si>
  <si>
    <t>Ekahau Tool</t>
  </si>
  <si>
    <t xml:space="preserve">Nice Voice </t>
  </si>
  <si>
    <t xml:space="preserve">Nice Voice Software </t>
  </si>
  <si>
    <t>Pluralsight</t>
  </si>
  <si>
    <t>ETM System License/Maint-SecureLogix</t>
  </si>
  <si>
    <t>Directions on  Microsoft</t>
  </si>
  <si>
    <t>Secure CRt/Vandyke</t>
  </si>
  <si>
    <t>Red Hat Support Renewal</t>
  </si>
  <si>
    <t>Smartsheet license</t>
  </si>
  <si>
    <t>Tenacity-Hamilton CapTel Application</t>
  </si>
  <si>
    <t>HP (Carepacks) Hardware Maintenance Renewal</t>
  </si>
  <si>
    <t>Support Edge Premium NetApp Support Renewal</t>
  </si>
  <si>
    <t>PDU/RPP/CRAHU MAINTENANCE</t>
  </si>
  <si>
    <t>Fleet Management Department</t>
  </si>
  <si>
    <t>Work Service</t>
  </si>
  <si>
    <t>Equipment/Commodities &amp; Supplies</t>
  </si>
  <si>
    <t>Drive Shaft, Power Take Offs and Hydraulics for The Fleet Management Department</t>
  </si>
  <si>
    <t>The service provider will be responsible for providing all the necessary labor, personnel, supervision, equipment, parts, materials, supplies, tools, and cleanup. The provider shall all be equipped to perform diagnostic and repair services on hydraulic components of various types of vehicles and equipment operated by the City of Houston</t>
  </si>
  <si>
    <t>DIESEL AND GASOLINE ENGINE REBUILD / MACHINE WORK SERVICES</t>
  </si>
  <si>
    <t>The Contractor shall provide rebuilt engines and/or perform miscellaneous machine work on various equipment, diesel engines and gasoline engines as requested.</t>
  </si>
  <si>
    <t>John Deere Agricultural Mowers &amp; Agricultural Equip Replacement Parts &amp; Repair Services for FMD</t>
  </si>
  <si>
    <t>The Supplier shall furnish genuine original equipment manufacturer (OEM) John Deere agricultural mowers and agricultural equipment, replacement parts and reconditioned replacement parts. Certified technicians will be required to repair and complete warranty work for these products.</t>
  </si>
  <si>
    <t>Toro, Kohler &amp; Kawasaki Tractor &amp; Mower Replacement Parts and  Repair Services</t>
  </si>
  <si>
    <t>This is contract is for Toro, Kohler &amp; Kawasaki Tractor &amp; Mower Replacement Parts &amp; Repair by certified Turf technicians completing the work for the City of Houston</t>
  </si>
  <si>
    <t>Automatic Transmission Rebuild and Remanufactured for Light Duty Vehicles for FMD</t>
  </si>
  <si>
    <t xml:space="preserve">The Supplier shall furnish all labor, tools, supplies, parts, materials, equipment, and facilities necessary to provide automatic transmission repair/exchange services for the Fleet Management Department (FMD). </t>
  </si>
  <si>
    <t>Sweeper Miscellaneous Replacement Parts and Repair Services for FMD</t>
  </si>
  <si>
    <t>The specifications call for genuine Sweeper original equipment manufacturer (OEM) replacement parts and certified technicians completing repair and warranty work.</t>
  </si>
  <si>
    <t>Cummins Automotive Replacement Parts and Repair Services for Fleet Management Department (FMD)</t>
  </si>
  <si>
    <t>The specifications call for genuine OEM Cummins replacement parts and genuine OEM Cummins reconditioned replacement parts and certified OEM Cummins technicians completing repair and warranty work</t>
  </si>
  <si>
    <t>Allison Rebuilt Transmissions, Repair Parts and Repair Services for Fleet Management Department (FMD)</t>
  </si>
  <si>
    <t>The specifications call for genuine original equipment manufacturer (OEM) Allison replacement parts and genuine OEM Allison reconditioned replacement parts and certified Allison technicians completing repair and warranty work.</t>
  </si>
  <si>
    <t>Petersen, New Way Replacement Parts and Repair Services for Fleet Management Department (FMD)</t>
  </si>
  <si>
    <t>Fleet Management Department is seeking of Petersen, New Way OEM Parts Replacement and Repair Services with trained technicians completing repair and warranty</t>
  </si>
  <si>
    <t>TBD</t>
  </si>
  <si>
    <t>Towing Services for Vehicles and Equipment for FMD</t>
  </si>
  <si>
    <t>Peterbilt Truck Replacement Parts and Repair Services for Fleet Management Department (FMD)</t>
  </si>
  <si>
    <t>The supplier shall furnish all labor, tools, supplies, parts, materials, equipment, and facilities necessary to provide repair services for Peterbilt trucks operated by the City of Houston (COH).</t>
  </si>
  <si>
    <t>Oil Water Separator (OWS) and Oil Water Interceptors (OWI)Maintenance and Disposal Services</t>
  </si>
  <si>
    <t xml:space="preserve">The Contractor shall provide all labor, supervision, equipment and supplies necessary to provide service maintenance and pump out services of storm water oil/water separators (OWS); sludge, truck wash sanitary oil/water interceptors (OWi) and bays. </t>
  </si>
  <si>
    <t>Used Oil Disposal Services</t>
  </si>
  <si>
    <t>The Contractor shall provide all necessary labor, supervision, equipment and supplies for the removal and disposal of used oil, oil filters, antifreeze and absorbents generated by various departments</t>
  </si>
  <si>
    <t>Boat Maintenance and Repair Services.</t>
  </si>
  <si>
    <t xml:space="preserve">EOC Technology Project </t>
  </si>
  <si>
    <t>Updating the technology and equipment inside the EOC</t>
  </si>
  <si>
    <t>Equipment</t>
  </si>
  <si>
    <t>DAFN Outreach</t>
  </si>
  <si>
    <t xml:space="preserve">Create a comprehensive outreach strategy to guide the project, focusing on engaging the whole community, including DAFN individuals and limited English proficient populations. </t>
  </si>
  <si>
    <t>WEB EOC</t>
  </si>
  <si>
    <t xml:space="preserve">Common operating picture, situational awareness, and to request resources from the State, Star request. </t>
  </si>
  <si>
    <t>WEB EOC Optimization Project</t>
  </si>
  <si>
    <t>Reconfigure and optimize the use, connection, and data of WebEoc in the region</t>
  </si>
  <si>
    <t>ReadyOp</t>
  </si>
  <si>
    <t>Redundant Communication, cross department coordination</t>
  </si>
  <si>
    <t>The Response Group</t>
  </si>
  <si>
    <t>WebIap, used for building incident action plans</t>
  </si>
  <si>
    <t>Schedule Express</t>
  </si>
  <si>
    <t xml:space="preserve">Scheduling Service </t>
  </si>
  <si>
    <t>Human Resources</t>
  </si>
  <si>
    <t>Software license - Articulate</t>
  </si>
  <si>
    <t>TCOLE Licensing</t>
  </si>
  <si>
    <t>Required TCOLE Telecommunicator Licensing Course 1080</t>
  </si>
  <si>
    <t>Cintas</t>
  </si>
  <si>
    <t>First-Aid refill supplies</t>
  </si>
  <si>
    <t>Exer Tech</t>
  </si>
  <si>
    <t>Gym equipment maintenance</t>
  </si>
  <si>
    <t>Galls</t>
  </si>
  <si>
    <t>Jackets with HEC logos</t>
  </si>
  <si>
    <t>Grainger</t>
  </si>
  <si>
    <t>Misc. industrial / personnel needs</t>
  </si>
  <si>
    <t>Unified Communications</t>
  </si>
  <si>
    <t>Headsets</t>
  </si>
  <si>
    <t>Harris County Dept. of Education (HCDE)</t>
  </si>
  <si>
    <t>Records Management / Archiving</t>
  </si>
  <si>
    <t xml:space="preserve">Miscellaneous </t>
  </si>
  <si>
    <t>JURY MANAGEMENT SERVICES</t>
  </si>
  <si>
    <t>EXPERIAN QAS</t>
  </si>
  <si>
    <t>ADDRESS VALIDATION LICENSING AND SOFTWARE SUPPORT</t>
  </si>
  <si>
    <t>THOMPSON WEST</t>
  </si>
  <si>
    <t>LEGAL PUBLICATION SUBSCRIPTION</t>
  </si>
  <si>
    <t>POSTAGE COSTS FOR MANDATED COURT NOTICING/PASSPORT PROGRAM</t>
  </si>
  <si>
    <t xml:space="preserve"> IT EQUIPMENT PURCHASES</t>
  </si>
  <si>
    <t xml:space="preserve">EMPLOYEE AND CUSTOMER SURVEY SUBSCRIPTION FEE </t>
  </si>
  <si>
    <t>ACUITY</t>
  </si>
  <si>
    <t>MCD PASSPORT PROGRAM SCHEDULING SERVICE</t>
  </si>
  <si>
    <t xml:space="preserve">Air Duct Cleaning    </t>
  </si>
  <si>
    <t>Air Duct and vent hood cleaning Services and Maintenance Services</t>
  </si>
  <si>
    <t>Appliance Repair and Maintenance</t>
  </si>
  <si>
    <t>Appliance Repairs for cooking appliances at HFD locations</t>
  </si>
  <si>
    <t>Automatic Door Maintenance and repair</t>
  </si>
  <si>
    <t>Automatic Door Maintenace and Repair</t>
  </si>
  <si>
    <t>HVAC and Generator Rentals (Chillers, spot coolers)</t>
  </si>
  <si>
    <t xml:space="preserve">Temporary Rental Equipment </t>
  </si>
  <si>
    <t>Overhead Doors</t>
  </si>
  <si>
    <t>Overhead Doors Maintenance and Repairs</t>
  </si>
  <si>
    <t>Plymovent Vehicle Exhaust System</t>
  </si>
  <si>
    <t>Maintenance and Repair for HFD's Vehicle Exhaust Removal System</t>
  </si>
  <si>
    <t>Siemens</t>
  </si>
  <si>
    <t>Plan Services for Siemens equipment</t>
  </si>
  <si>
    <t>Digital Air Control (DAC)</t>
  </si>
  <si>
    <t>Security projects and repair</t>
  </si>
  <si>
    <t>Badges</t>
  </si>
  <si>
    <t>Employee Badges (ID Cards)</t>
  </si>
  <si>
    <t>West End HC - Renovation</t>
  </si>
  <si>
    <t>West End HC Renovation</t>
  </si>
  <si>
    <t>Construction</t>
  </si>
  <si>
    <t>ARA - BARC Facility Revamp Program</t>
  </si>
  <si>
    <t>ARA-BARC Facility Revamp Program and new warehouse</t>
  </si>
  <si>
    <t>Hispanic History Research Center</t>
  </si>
  <si>
    <t>Tidwell Park Aquatic Facility</t>
  </si>
  <si>
    <t>Tidwell Park - Aquatics Facility</t>
  </si>
  <si>
    <t xml:space="preserve">Construction </t>
  </si>
  <si>
    <t>Edgewood Park Community Center</t>
  </si>
  <si>
    <t>Cloverland Park Improvements</t>
  </si>
  <si>
    <t>Cloverland Park</t>
  </si>
  <si>
    <t>Agnes Moffitt Park Pavilion Renovation</t>
  </si>
  <si>
    <t>Moffitt (Agnes) Park Pavilion</t>
  </si>
  <si>
    <t>Finnigan Pavilion Replacement</t>
  </si>
  <si>
    <t>Finnigan Park Pavilion</t>
  </si>
  <si>
    <t>Independence Heights Park and Comm Cntr</t>
  </si>
  <si>
    <t>Independence Heights Park Community Center Renovation</t>
  </si>
  <si>
    <t>Sylvan Rodriguez Community Center</t>
  </si>
  <si>
    <t>City Hall - Fire Alarm and PA System</t>
  </si>
  <si>
    <t>MCD - Replacement Facility</t>
  </si>
  <si>
    <t>Muni Courts Complex Replacement (Harvey)</t>
  </si>
  <si>
    <t>Legal</t>
  </si>
  <si>
    <t>Office Furniture</t>
  </si>
  <si>
    <t>Purchase of furnitures for staff including replacement furnitures</t>
  </si>
  <si>
    <t>As needed</t>
  </si>
  <si>
    <t>IT supplies and hardware and equipment and printers and computer memory (RAM)</t>
  </si>
  <si>
    <t>Purchase various IT related supplies</t>
  </si>
  <si>
    <t xml:space="preserve">Supplies </t>
  </si>
  <si>
    <t>Purchase various office supplies</t>
  </si>
  <si>
    <t>Variety of Legal Services Contracts in several areas of expertise (update Legal's pre-qualified list of firms)</t>
  </si>
  <si>
    <t>Various legal services</t>
  </si>
  <si>
    <t>Court Records Research</t>
  </si>
  <si>
    <t>Court Reporter Services</t>
  </si>
  <si>
    <t>Videography Services</t>
  </si>
  <si>
    <t>Translator Services</t>
  </si>
  <si>
    <t>Process Servers</t>
  </si>
  <si>
    <t>Process server services</t>
  </si>
  <si>
    <t>Expert witnesses</t>
  </si>
  <si>
    <t>Mediators and Mediation services</t>
  </si>
  <si>
    <t xml:space="preserve">Private Investigation services </t>
  </si>
  <si>
    <t>Interpreting Services</t>
  </si>
  <si>
    <t>Subpoena Services and process servers services</t>
  </si>
  <si>
    <t xml:space="preserve">Copy services and record retrieval (scanning, blowbacks, exhibit boards, copies of medical records, etc.) </t>
  </si>
  <si>
    <t>Legal Services RFQ</t>
  </si>
  <si>
    <t>Various law firms to be placed on a pre-qualified panel list</t>
  </si>
  <si>
    <t>Legal Services RFP (Federally compliant)</t>
  </si>
  <si>
    <t xml:space="preserve">Delinquent Tax Collection </t>
  </si>
  <si>
    <t>Maybe a procurement for deliquent tax collection services</t>
  </si>
  <si>
    <t>IT-phone/spreadsheet software</t>
  </si>
  <si>
    <t>Sharepoint and cellphone services record retrival</t>
  </si>
  <si>
    <t>ABANDONED PERSONAL PROPERTY SALE AND DISPOSAL SERVICES</t>
  </si>
  <si>
    <t>PLATFORM TO SALE ABANDONDED PROPERTY ONLINE</t>
  </si>
  <si>
    <t>ENVIRONMENTAL AND CLEANUO SERVICES</t>
  </si>
  <si>
    <t>Computer Software Licenses, Maintenance &amp; Support Services for HPD</t>
  </si>
  <si>
    <t>CRIME DATABASE SERVICES</t>
  </si>
  <si>
    <t>Houston Police Department</t>
  </si>
  <si>
    <t>Houston Police Department - VARIOUS</t>
  </si>
  <si>
    <t>Heavy Duty</t>
  </si>
  <si>
    <t>HFD - 3730 | TRUCK, FIRE AERIAL LADDER</t>
  </si>
  <si>
    <t>HFD - 3710 | MODULE AND CHASSIS (COMPLETE UNIT), AMBULANCE</t>
  </si>
  <si>
    <t>HFD - 3720 | Truck, Fire Pumper Truck</t>
  </si>
  <si>
    <t>Non_Rolling Stocks</t>
  </si>
  <si>
    <t xml:space="preserve">Bunker Gear </t>
  </si>
  <si>
    <t>Handheld Radios Batteries</t>
  </si>
  <si>
    <t>APX Radios &amp; accessories</t>
  </si>
  <si>
    <t>RDI</t>
  </si>
  <si>
    <t>Lapel Mics</t>
  </si>
  <si>
    <t>Docking Station CF33</t>
  </si>
  <si>
    <t>Docking Station CF33 Horizontal EMS</t>
  </si>
  <si>
    <t>MDC</t>
  </si>
  <si>
    <t>Electric Rescue tools</t>
  </si>
  <si>
    <t>Air Pack and Assembly</t>
  </si>
  <si>
    <t>Fire Station TIC Kit (Thermal Imagers)</t>
  </si>
  <si>
    <t>Compressor Replacement</t>
  </si>
  <si>
    <t>PosiCheck SCBA Flow Test Machine</t>
  </si>
  <si>
    <t>Hydraulic Stretchers</t>
  </si>
  <si>
    <t>Laryngoscope w/disposable blades</t>
  </si>
  <si>
    <t>Stair Chairs</t>
  </si>
  <si>
    <t>Lucas Device &amp; Disposable Cuff</t>
  </si>
  <si>
    <t>Curaplex Folding Scoop Stretcher, with Straps</t>
  </si>
  <si>
    <t>Office Equipment - DOC</t>
  </si>
  <si>
    <t>DOG Equipment</t>
  </si>
  <si>
    <t>IT</t>
  </si>
  <si>
    <t>Radios</t>
  </si>
  <si>
    <t>Facilities</t>
  </si>
  <si>
    <t>Body Armor-Galls SE LVL IIIA</t>
  </si>
  <si>
    <t>Half Mask Respirator (Adaptors)</t>
  </si>
  <si>
    <t>Lapel Mics (Black)</t>
  </si>
  <si>
    <t>Suppression Equipment</t>
  </si>
  <si>
    <t>Office Supplies</t>
  </si>
  <si>
    <t>STAPLES CONTRACT &amp; COMMERCIAL INC</t>
  </si>
  <si>
    <t>Houston Fire Department</t>
  </si>
  <si>
    <t xml:space="preserve">Houston Fire Department - FMD </t>
  </si>
  <si>
    <t>Cleaning &amp; Sanitary Items</t>
  </si>
  <si>
    <t>Lysol Spray, Alcohol Wipes and Lysol Wipes to clean the common areas, chairs and the equipment used during the exam process</t>
  </si>
  <si>
    <t xml:space="preserve">Office Supplies </t>
  </si>
  <si>
    <t>General office supplies</t>
  </si>
  <si>
    <t>Optometrist</t>
  </si>
  <si>
    <t xml:space="preserve">Contract with University of Houston College of Optometry to pay See to Succeed doctors contracted to perform eye exams during STS clinics </t>
  </si>
  <si>
    <t>Optical Services</t>
  </si>
  <si>
    <t xml:space="preserve">Obtaining services from Berkeley Eye Center for optician coordination </t>
  </si>
  <si>
    <t xml:space="preserve">Frames procurement </t>
  </si>
  <si>
    <t>Contract to purchase frames for STS patients</t>
  </si>
  <si>
    <t xml:space="preserve">Equipment maintenance </t>
  </si>
  <si>
    <t>Contract to transport vision equipment to offsite STS vision clinics and upkeep/ yearly maintenance  of equipment</t>
  </si>
  <si>
    <t>Printing Services</t>
  </si>
  <si>
    <t xml:space="preserve">Interfund Print Shop Services for consent form printing, cutting and binding. </t>
  </si>
  <si>
    <t>Community Outreach &amp; Engagement</t>
  </si>
  <si>
    <t>Good And Services: t-shirts, printing, promotional items, office supplies, tumblers, wristlets, pens, pencils with Health Department Logos</t>
  </si>
  <si>
    <t>Program Operating Supplies</t>
  </si>
  <si>
    <t>Gas Cards (300 x $25), Bus Passes (200 x $18; 150 x $5)</t>
  </si>
  <si>
    <t>Stationary Items i.e. pens, cups and 2 canopy tents ( with Health Department logos), 6 portable chairs and two portable folding tables</t>
  </si>
  <si>
    <t>Staff Development/Training</t>
  </si>
  <si>
    <t>Training Opportunities for Staff including Conversational Spanish for the entire team</t>
  </si>
  <si>
    <t>Outreach Equipment</t>
  </si>
  <si>
    <t>Cameras and Camera Equipment</t>
  </si>
  <si>
    <t>General Office Supplies which include copier paper, notebooks, tablets, focus notes, pens, pencils, staples, staplers, post it notes, and paper clips) [$10 per case x 1,500 cases (average)]</t>
  </si>
  <si>
    <t xml:space="preserve"> Commodities &amp; Supplies /Professional Service</t>
  </si>
  <si>
    <t xml:space="preserve">FRONTLINES - First Responder Overdose Naloxone Training and Linkage Into Needed Evidence-based Services </t>
  </si>
  <si>
    <t>Baylor College of Medicine - Medical provider opioid training</t>
  </si>
  <si>
    <t>Houston Recovery Center - Case Management/Peer Support</t>
  </si>
  <si>
    <t>University of Texas - San Antonio - Evaluation</t>
  </si>
  <si>
    <t>Narcan purchase</t>
  </si>
  <si>
    <t>OD2A - Overdose to Action</t>
  </si>
  <si>
    <t>Opioid use and OD prevention and response in Harris County (HHD Subcontractor to Harris County Public Health)</t>
  </si>
  <si>
    <t>ESSENCE Software</t>
  </si>
  <si>
    <t>Inductive Health to provide software TA, training and modifications</t>
  </si>
  <si>
    <t>Professional Service/Commodities &amp; Supplies</t>
  </si>
  <si>
    <t>Opioid Settlement Abatement Fund</t>
  </si>
  <si>
    <t xml:space="preserve">Analyze raw, composite wastewater samples from multiple wastewater treatment plants </t>
  </si>
  <si>
    <t>ONEbox-Naloxone Emergency Training Kit</t>
  </si>
  <si>
    <t>Narcan Purchase</t>
  </si>
  <si>
    <t>R1 Learning - Mental Health Enrichment Curricullum</t>
  </si>
  <si>
    <t>Comprehensive Opioid, Stimulant, and Substance Abuse Program (COSSAP)</t>
  </si>
  <si>
    <t>Software to provide interactive activities that increases awareness and education on substance use and mental wellness. Related activities will be incorporated in the health promotions work.</t>
  </si>
  <si>
    <t>Peer Wellness Specialist Program</t>
  </si>
  <si>
    <t>School and community-based peer supports by youth with lived mental health conditions (CDBG)</t>
  </si>
  <si>
    <t>MBK System of Care</t>
  </si>
  <si>
    <t>School and community based supports and wraparound services for children, youth and families</t>
  </si>
  <si>
    <t>Nurse-Family Partnership</t>
  </si>
  <si>
    <t>National Service Office (manager of NFP) fees and required trainings</t>
  </si>
  <si>
    <t>Operate NFP Program; Annually listed; Grant funding 9/2021 to 8/2026</t>
  </si>
  <si>
    <t xml:space="preserve"> DMCN - Electronic Charting System, Contract to run span of grant</t>
  </si>
  <si>
    <t xml:space="preserve">Advertisement </t>
  </si>
  <si>
    <t>Medicare Open Enrollment, ADRC Services and COVID-19 vaccine Advertisement in Movie Theaters, print and digital media</t>
  </si>
  <si>
    <t xml:space="preserve">A conference designed for Community Professionals focused on education, training and technology advancements. </t>
  </si>
  <si>
    <t>Advertisement</t>
  </si>
  <si>
    <t xml:space="preserve">Medicare Open Enrollment, HCAAA Services, and COVID-19 vaccine Advertisement in Movie Theaters </t>
  </si>
  <si>
    <t>All of Us Initiative/ ADVC/Common Spirit and Center of Excellence/ Older Americans Act</t>
  </si>
  <si>
    <t xml:space="preserve">Purchase promotion items </t>
  </si>
  <si>
    <t>Advertisment</t>
  </si>
  <si>
    <t>Transportation</t>
  </si>
  <si>
    <t>RIDES Program</t>
  </si>
  <si>
    <t>Grandparents Expo</t>
  </si>
  <si>
    <t xml:space="preserve">A expo geared for older adults raising grandchildren. Older adults have an opportunity to learn, have fun, and spend time with other older adults. </t>
  </si>
  <si>
    <t>Caregiver Conference</t>
  </si>
  <si>
    <t xml:space="preserve">Conference where professionals can discuss caregiver topics </t>
  </si>
  <si>
    <t>Housing Summit/ Bridges Conference</t>
  </si>
  <si>
    <t>Easter Seals Contract</t>
  </si>
  <si>
    <t>Increase the contract period and add funding to provide Financial Management Services to pay allowable expenses for consumers of HCAAA and ADRC in compliance to the Texas Humans Services Commission’s guidelines for Income Support services</t>
  </si>
  <si>
    <t>Consultant</t>
  </si>
  <si>
    <t>Health Management Consultant</t>
  </si>
  <si>
    <t>ARPA’s  Community Violence Intervention RFP</t>
  </si>
  <si>
    <t>A RFP for an evidence informed, collaborative violence prevention programs using a public health approach to keep people and communities safe.</t>
  </si>
  <si>
    <t>Reentry Partnerships (Contracts/Purchase Orders</t>
  </si>
  <si>
    <t>Funded partnerships within the Community for critical services to be provided to returning citizens</t>
  </si>
  <si>
    <t xml:space="preserve">Reentry/BYAH/MBK ReDirect Temporary Staffing </t>
  </si>
  <si>
    <t>Temporary Personnel Staffing i.e. Transitional Employment Opportunities, Youth Stipends</t>
  </si>
  <si>
    <t>Reentry/BYAH/Violence Prevention Outreach Promotional Items</t>
  </si>
  <si>
    <t>Promotional Items to increase community engagement</t>
  </si>
  <si>
    <t>Reentry/BYAH/Violence Prevention Sponsored Events</t>
  </si>
  <si>
    <t>Food supplies for graduations, meetings and youth events</t>
  </si>
  <si>
    <t>Educational Training</t>
  </si>
  <si>
    <t>Training for Reentry and MBK ReDirect Staff</t>
  </si>
  <si>
    <t>Sexual Risk Avoidance Education Program</t>
  </si>
  <si>
    <t>Printed Material, Advertising Placement</t>
  </si>
  <si>
    <t xml:space="preserve">Office Supplies - General Office Supplies, classroom supplies to support SRA education lesson activities </t>
  </si>
  <si>
    <t>Good &amp; Services: Program curriculum  and education material</t>
  </si>
  <si>
    <t>Parent Education &amp; Engagement</t>
  </si>
  <si>
    <t xml:space="preserve">Program material includes the core program kit packaged with 25 Family Guides.    </t>
  </si>
  <si>
    <t>Training &amp; Professional Development   </t>
  </si>
  <si>
    <t>Community partner with capacity to add or expand parent engagement services/activities in school-based settings</t>
  </si>
  <si>
    <t>Office Supplies - General Office Supplies which include copier paper, pens, pencils, staples, staplers, post it notes, and paper clips)</t>
  </si>
  <si>
    <t>Youth Violence Prevention</t>
  </si>
  <si>
    <t>Program Material for at least 200 families; Peers Making Peace Program Materials; $1350/30 families </t>
  </si>
  <si>
    <t>Community organization or agency with capacity to add or expand youth violence prevention services/activities</t>
  </si>
  <si>
    <t>Program Training</t>
  </si>
  <si>
    <t>Adolescent Health SPAW</t>
  </si>
  <si>
    <t>In district transportation</t>
  </si>
  <si>
    <t>General office supplies (paper, pens, pads, binders, computer supplies, and other items as necessary).</t>
  </si>
  <si>
    <t>Print-Advertisement</t>
  </si>
  <si>
    <t>Flyers for promoting testing sites</t>
  </si>
  <si>
    <t>Portable Restroom</t>
  </si>
  <si>
    <t>Portable Restooms when hosting testing sites in community settings</t>
  </si>
  <si>
    <t>Training/Education/Certification</t>
  </si>
  <si>
    <t>Training and Certification for Reentry Participants that will potentially lead to gainful employment opportunities</t>
  </si>
  <si>
    <t>Mental/behavioral health services</t>
  </si>
  <si>
    <t xml:space="preserve">Referrals ot mental health provider for assessment and assitance. </t>
  </si>
  <si>
    <t>Gas Cards (300 x $25), Bus Passes (200 x $18; 150 x $5), Backpacks</t>
  </si>
  <si>
    <t>Stationary Items i.e. pens, cups and 2 canopy tents ( with CRNP  and Health Department logos), 6 portable chairs and two portable folding tables</t>
  </si>
  <si>
    <t>Needed to Interpret for potential Hearing Impaired participants</t>
  </si>
  <si>
    <t>Basic Need Services</t>
  </si>
  <si>
    <t>Needed to provide basic needs to CRNP clients</t>
  </si>
  <si>
    <t>Education /Training  softwares</t>
  </si>
  <si>
    <t xml:space="preserve">Need for purchasing licences for IT softwares for Computer training, Resume writing and Interview skilss training. </t>
  </si>
  <si>
    <t>Mindset Redirection Activities</t>
  </si>
  <si>
    <t xml:space="preserve">To provide recreational and educational components of redirect strategies that will engage the youth and take them off the streets. </t>
  </si>
  <si>
    <t>Used for equipment service and supplies</t>
  </si>
  <si>
    <t>Reagent purchase</t>
  </si>
  <si>
    <t>Eppendorf</t>
  </si>
  <si>
    <t>Diagnostic Direct</t>
  </si>
  <si>
    <t>Request For Proposal (RFP):</t>
  </si>
  <si>
    <t xml:space="preserve">HIV Contracts to procure professional service, and work service contracts with sub-recipient CBO's through the competative bid process. </t>
  </si>
  <si>
    <t xml:space="preserve">HIV Test Kits  </t>
  </si>
  <si>
    <t>Work service to provide a variety of HIV test kits, i.e., through saliva, blood, home kits etc.</t>
  </si>
  <si>
    <t>Marketing</t>
  </si>
  <si>
    <t xml:space="preserve">Professional services to provide HIV marketing to high zip code areas focusing on gay men, women, transgender communities, etc. </t>
  </si>
  <si>
    <t>HIV Sub-recipient Contracts</t>
  </si>
  <si>
    <t xml:space="preserve">Work service to provide HIV testing to high rsk zip code areas, education, PrEP services, community outreach, etc. </t>
  </si>
  <si>
    <t xml:space="preserve">Rideshare Program </t>
  </si>
  <si>
    <t xml:space="preserve">provide a ride to clients doctors' offices, clinics, health departments, etc. </t>
  </si>
  <si>
    <t>Novasys</t>
  </si>
  <si>
    <t>Professional services to provide Eclipse maintenance, updates, and fixes on the sub-recipient programmatic and invoice system.</t>
  </si>
  <si>
    <t>University of Houston Medical Services</t>
  </si>
  <si>
    <t>Interlocal Agreement between UH to provide medical services to our Health Centers. </t>
  </si>
  <si>
    <t>Baylor College of Medicine Contract amendment</t>
  </si>
  <si>
    <t>Medical doctors from Baylor College of Medicine evalate and treat pediatric TB patients. In addition, Baylor Radiologist read and interpret chest x-ray for TB patients.</t>
  </si>
  <si>
    <t>UT Contract amendment</t>
  </si>
  <si>
    <t>Medical doctors from Baylor College of Medicine evalate and treat pediatric TB patients.</t>
  </si>
  <si>
    <t>QUEST Diagnostics</t>
  </si>
  <si>
    <t>Clinical and TB Laboratory Testing Services</t>
  </si>
  <si>
    <t>OCHIN Inc.</t>
  </si>
  <si>
    <t>Maintenance and Technical Support for a Clinical Management Information System. (EPIC)</t>
  </si>
  <si>
    <t>Lead Based Paint Hazard Reduction - HIN</t>
  </si>
  <si>
    <t>Lead hazard Control in Residential Properties</t>
  </si>
  <si>
    <t>Lead Based Paint Hazard Reduction - HAN</t>
  </si>
  <si>
    <t>Healthy Homes Production Grant</t>
  </si>
  <si>
    <t>Home Repairs</t>
  </si>
  <si>
    <t>Asthma Prevention and Control</t>
  </si>
  <si>
    <t>Rice University - Asthma Dashboard maintenance and updates</t>
  </si>
  <si>
    <t>Houston ISD - Asthma Education, Student Recruitment, Data Sharing</t>
  </si>
  <si>
    <t>Qualtrics Software</t>
  </si>
  <si>
    <t>Software used for surveys and call centers</t>
  </si>
  <si>
    <t>Prepositioned Contracts</t>
  </si>
  <si>
    <t>Contingency contracts for various goods and services in the event of Citywide emergencies</t>
  </si>
  <si>
    <t>Houston Health Department - PSO-See to Succeed</t>
  </si>
  <si>
    <t>Houston Health Department - COE</t>
  </si>
  <si>
    <t>Houston Health Department - BH</t>
  </si>
  <si>
    <t>Houston Health Department - CHS/NFP</t>
  </si>
  <si>
    <t xml:space="preserve">Houston Health Department - ADRC </t>
  </si>
  <si>
    <t>Houston Health Department - HCAAA</t>
  </si>
  <si>
    <t>Houston Health Department - ADRC</t>
  </si>
  <si>
    <t>Houston Health Department - ADRC/HCAAA</t>
  </si>
  <si>
    <t>Houston Health Department - CRNP</t>
  </si>
  <si>
    <t>Houston Health Department -  PSO-ELC Mass Testing</t>
  </si>
  <si>
    <t>Houston Health Department -  CRNP</t>
  </si>
  <si>
    <t>Houston Health Department -  MBK Re-Direct</t>
  </si>
  <si>
    <t>Houston Health Department - Lab</t>
  </si>
  <si>
    <t xml:space="preserve">Houston Health Department </t>
  </si>
  <si>
    <t>Houston Health Department -  HIV/STD</t>
  </si>
  <si>
    <t>Houston Health Department - Family Planning</t>
  </si>
  <si>
    <t>Houston Health Department  - Bureau of Tuberculosis Control</t>
  </si>
  <si>
    <t>Houston Health Department  -  AOS</t>
  </si>
  <si>
    <t xml:space="preserve">Houston Health Department  </t>
  </si>
  <si>
    <t>Gulfton and Beyond / Consulting Services</t>
  </si>
  <si>
    <t>Study future connections in Gulfton area (Grant-funded)</t>
  </si>
  <si>
    <t>2023 DataAxle, StarMap</t>
  </si>
  <si>
    <t>Annual cost-sharing (HGAC) for data access (Enterprise GIS)</t>
  </si>
  <si>
    <t>Historic Resource Survey</t>
  </si>
  <si>
    <t>Survey of Historic District resources</t>
  </si>
  <si>
    <t>Postage / Public Notification</t>
  </si>
  <si>
    <t>Mass public notification mailouts</t>
  </si>
  <si>
    <t>EngagementHQ/Bang the Table</t>
  </si>
  <si>
    <t xml:space="preserve">Web application for citizen engagement &amp; surveys </t>
  </si>
  <si>
    <t>Software - Annual Renewals</t>
  </si>
  <si>
    <t>Adobe Creative Cloud, Pro, Stock, AutoCAD - DIR/OMNIA</t>
  </si>
  <si>
    <t>5th Ward National Registry Nom</t>
  </si>
  <si>
    <t>Nomination fees for 5th Ward - National Register</t>
  </si>
  <si>
    <t>Records storage</t>
  </si>
  <si>
    <t>Storage for department archives at Harris County Dep of Education</t>
  </si>
  <si>
    <t xml:space="preserve">Printing services </t>
  </si>
  <si>
    <t xml:space="preserve">Contract printing for mass flyers, postcards, brochures </t>
  </si>
  <si>
    <t>Closed Captioning services (Public meet.)</t>
  </si>
  <si>
    <t>Planning Commission meeting captioning for hearing impaired</t>
  </si>
  <si>
    <t>Mailout machine rental</t>
  </si>
  <si>
    <t>Rental of Quadient mailout machine - 3 yr.</t>
  </si>
  <si>
    <t>Sign Language Interpretation (Public meetings)</t>
  </si>
  <si>
    <t>Sign language service for monthly Historic Commission meetings</t>
  </si>
  <si>
    <t>Office supplies</t>
  </si>
  <si>
    <t>Various office supplies (Staples)</t>
  </si>
  <si>
    <t>Recordation filing</t>
  </si>
  <si>
    <t>Recordation with Harris County Clerk - fees</t>
  </si>
  <si>
    <t>Historic Landmark plaques</t>
  </si>
  <si>
    <t>Plaques for Landmark/Protected Landmark</t>
  </si>
  <si>
    <t>Camp training</t>
  </si>
  <si>
    <t>Training for HAHC Commission</t>
  </si>
  <si>
    <t>Commissioner Parking</t>
  </si>
  <si>
    <t>Hobby parking vouchers for COH Commissioners</t>
  </si>
  <si>
    <t>Armored car service</t>
  </si>
  <si>
    <t>Monthly pickups of applicant cash/check payments</t>
  </si>
  <si>
    <t>Plotter repairs</t>
  </si>
  <si>
    <t>Repair services for 5 PD map plotters</t>
  </si>
  <si>
    <t>Constant Contact subscription</t>
  </si>
  <si>
    <t>Engagement/external email contact list of development community</t>
  </si>
  <si>
    <t>Computer supplies</t>
  </si>
  <si>
    <t>Plotters supplies/computer accessories (DIR/HP)</t>
  </si>
  <si>
    <t>Special events food &amp; supplies</t>
  </si>
  <si>
    <t xml:space="preserve">Food and supplies for community meetings </t>
  </si>
  <si>
    <t>Courier service</t>
  </si>
  <si>
    <t>Scheduled trips for mylar routing (Fort Bend, Montgomery)</t>
  </si>
  <si>
    <t>Water filter cleaning</t>
  </si>
  <si>
    <t>Break room water filters / cleaning &amp; maintenance</t>
  </si>
  <si>
    <t>Planning Department - Transportation</t>
  </si>
  <si>
    <t>Planning Department -  GIS</t>
  </si>
  <si>
    <t>Planning Department - Historic Pres.</t>
  </si>
  <si>
    <t>Planning Department -  Dept-wide</t>
  </si>
  <si>
    <t>Planning Department -  Dev Services</t>
  </si>
  <si>
    <t>Planning Department -  Community &amp; Reg. Planning</t>
  </si>
  <si>
    <t>Library</t>
  </si>
  <si>
    <t>Altarama</t>
  </si>
  <si>
    <t>RefTracker</t>
  </si>
  <si>
    <t>Texas Digital Library</t>
  </si>
  <si>
    <t>Solus</t>
  </si>
  <si>
    <t>Library Mobile App</t>
  </si>
  <si>
    <t>HPE</t>
  </si>
  <si>
    <t>HPE/Proactive Care Service (Store) 7/9/2019-7/08/2021</t>
  </si>
  <si>
    <t>Insight</t>
  </si>
  <si>
    <t>Kioware Annual Renewal</t>
  </si>
  <si>
    <t>LaptopAnytime</t>
  </si>
  <si>
    <t>Central laptop Kiosk</t>
  </si>
  <si>
    <t>lyngsoesystems.com</t>
  </si>
  <si>
    <t>PV SUPA lib cabinets</t>
  </si>
  <si>
    <t>Reach</t>
  </si>
  <si>
    <t>uQR.me</t>
  </si>
  <si>
    <t>QR code management software</t>
  </si>
  <si>
    <t>Quipu (PITS)</t>
  </si>
  <si>
    <t>Patron incident tracking system</t>
  </si>
  <si>
    <t>PC Reservation and Printing Management</t>
  </si>
  <si>
    <t>PC Reservation Software, Print management software, Scan station with furniture, Print kiosks</t>
  </si>
  <si>
    <t>AT&amp;T</t>
  </si>
  <si>
    <t>AT&amp;T Fiber Metro Ethernet Network Connectivity - $1608.6 Paid Monthly</t>
  </si>
  <si>
    <t>PS Lightwave</t>
  </si>
  <si>
    <t>Internet service for Central - $389.9 Paid monthly</t>
  </si>
  <si>
    <t xml:space="preserve">Xfinity </t>
  </si>
  <si>
    <t>Internet at Childrens museum - $15.774 Paid Monthy</t>
  </si>
  <si>
    <t>Library-Spaces</t>
  </si>
  <si>
    <t>Upholstery Cleaning</t>
  </si>
  <si>
    <t>Upholstery cleaning at approximately  eight (8) library locations</t>
  </si>
  <si>
    <t>Moves</t>
  </si>
  <si>
    <t>Moving furniture and personnel</t>
  </si>
  <si>
    <t>FFE (New)</t>
  </si>
  <si>
    <t>New furniture for locations</t>
  </si>
  <si>
    <t>FFE (Existing)</t>
  </si>
  <si>
    <t>Repairs, refinishing and reupholstery for existing furniture</t>
  </si>
  <si>
    <t>Miscellaneous</t>
  </si>
  <si>
    <t>Miscellaneous (signage, graphics, etc.)</t>
  </si>
  <si>
    <t>Animal Food, dry and canned animal food for dogs and cats, including dog treats.</t>
  </si>
  <si>
    <t>2024 W2 Form and Envelope</t>
  </si>
  <si>
    <t>Blank W2 4U P with instruction &amp; W2 Double Window Envelope</t>
  </si>
  <si>
    <t>Franchise Fee Compliance Reviews/Audits</t>
  </si>
  <si>
    <t>Compliance reviews for the City's franchises - cable, electricity, telecom, solid waste, natural gas, and network nodes</t>
  </si>
  <si>
    <t>Multi-Vendor Payment App Provider</t>
  </si>
  <si>
    <t>Agreement with multiple payment apps to provide mobile payment soluton for parking customers (multiple year contract).</t>
  </si>
  <si>
    <t xml:space="preserve">Airfield Marking Paint </t>
  </si>
  <si>
    <t xml:space="preserve">Paint materials  by gallon to meet FAA specifications in multiple colors (white, red, blue, yellow, black </t>
  </si>
  <si>
    <t>American Association of Airport Executives, Inc.</t>
  </si>
  <si>
    <t>AAAE Computer-Based Training Services</t>
  </si>
  <si>
    <t>Waste Disposal</t>
  </si>
  <si>
    <t>Solid Waste Disposal &amp; Equipment Services</t>
  </si>
  <si>
    <t>Telecommunications Services</t>
  </si>
  <si>
    <t>Managed Telecommunications Maintenance Services</t>
  </si>
  <si>
    <t>Uniform Services</t>
  </si>
  <si>
    <t>Purchase/Rental of Uniform Garments and Laundry Services</t>
  </si>
  <si>
    <t>HAZMAT Services</t>
  </si>
  <si>
    <t>Hazardous Materials Cleanup &amp; Disposal Services</t>
  </si>
  <si>
    <t>IT Incident Management Services</t>
  </si>
  <si>
    <t>Incident Management System Software Licensing, Hosting, &amp; Support Services</t>
  </si>
  <si>
    <t>Scrap Metal Recycling Services</t>
  </si>
  <si>
    <t>Sale of Scrap Metal Material Services</t>
  </si>
  <si>
    <t>Market Research</t>
  </si>
  <si>
    <t>Market Research Services (Passenger &amp; Parker Research &amp; Data Analytics)</t>
  </si>
  <si>
    <t>Banking Services</t>
  </si>
  <si>
    <t>Depository Banking Services &amp; Securities Safekeeping &amp; Custody Services</t>
  </si>
  <si>
    <t>Financial Advisory Services</t>
  </si>
  <si>
    <t>Interior Building Plant Maintenance</t>
  </si>
  <si>
    <t>Guaranteed Interior Plant Maintenance Services</t>
  </si>
  <si>
    <t>Landscaping Services</t>
  </si>
  <si>
    <t>Landscape &amp; Horticultural Services</t>
  </si>
  <si>
    <t>Carpet Supplier</t>
  </si>
  <si>
    <t>Carpet supplies</t>
  </si>
  <si>
    <t>Plumbing Supplies</t>
  </si>
  <si>
    <t>Restroom fixture supplies</t>
  </si>
  <si>
    <t>HPD restraints</t>
  </si>
  <si>
    <t>Safe restraints</t>
  </si>
  <si>
    <t xml:space="preserve">Houston Airport System </t>
  </si>
  <si>
    <t>Houston Airport System - COH</t>
  </si>
  <si>
    <t>Administration &amp; Regulatory Affairs - BARC</t>
  </si>
  <si>
    <t>Administration &amp; Regulatory Affairs - Payroll</t>
  </si>
  <si>
    <t>Administration &amp; Regulatory Affairs - Franchise Administration</t>
  </si>
  <si>
    <t>Administration &amp; Regulatory Affairs- ParkHouston</t>
  </si>
  <si>
    <t>General Services Department - PM</t>
  </si>
  <si>
    <t>General Services Department - ARA</t>
  </si>
  <si>
    <t>General Services Department - GG</t>
  </si>
  <si>
    <t>General Services Department - HFD</t>
  </si>
  <si>
    <t>General Services Department - HHD</t>
  </si>
  <si>
    <t>General Services Department - HPARD</t>
  </si>
  <si>
    <t>General Services Department - HPL</t>
  </si>
  <si>
    <t>General Services Department - MCD</t>
  </si>
  <si>
    <t>General Services Department - SM</t>
  </si>
  <si>
    <t>Houston Emergency Center</t>
  </si>
  <si>
    <t>Houston Information Technology Services</t>
  </si>
  <si>
    <t>Municipal Courts Department</t>
  </si>
  <si>
    <t xml:space="preserve">Department of Neighborhoods </t>
  </si>
  <si>
    <t>Office of Business Opportunity</t>
  </si>
  <si>
    <t>Housing &amp; Community Development Department</t>
  </si>
  <si>
    <t>Stella Link</t>
  </si>
  <si>
    <t>Large Tract Single Family Home Development</t>
  </si>
  <si>
    <t xml:space="preserve">Data Software Liscensing </t>
  </si>
  <si>
    <t>Sole Source - data liscensing for Emergency Rental Assistance Program for 3-year period</t>
  </si>
  <si>
    <t>JURY MANAGEMENT SERVICES
(NEW VENDOR TBD)</t>
  </si>
  <si>
    <t>HARDWARE/SOFTWARE PURCHASES
(Multiple Vendors)
(Through approved COOPs)</t>
  </si>
  <si>
    <t>Houston Emergency Center - OEM</t>
  </si>
  <si>
    <t>On going</t>
  </si>
  <si>
    <t xml:space="preserve">Commodities &amp; Supplies/Equipment/Professional Service </t>
  </si>
  <si>
    <t>Professional Service/ Licensing Service</t>
  </si>
  <si>
    <t>$100,000.00 - $250,000.00</t>
  </si>
  <si>
    <t>$1,000,000.00 - $5,000,000.00</t>
  </si>
  <si>
    <t xml:space="preserve">$150,000.00 - $350,000.00
</t>
  </si>
  <si>
    <t>$150,000.00 - $250,000.00</t>
  </si>
  <si>
    <t>$150,000.00 - $300,000.00</t>
  </si>
  <si>
    <t>$500,000.00 - $1,000,000.00</t>
  </si>
  <si>
    <t>$50,000.00 - $150,000.00</t>
  </si>
  <si>
    <t>$50,000.00 - $100,000.00</t>
  </si>
  <si>
    <t>&lt; $50,000.00</t>
  </si>
  <si>
    <t xml:space="preserve">2). Project Title
</t>
  </si>
  <si>
    <t>Robust Systems</t>
  </si>
  <si>
    <t>Maintenance, support, &amp; development for ILMS until HouPermits (Infor) comes online. Contract expires on 7/08/2024</t>
  </si>
  <si>
    <t>Staff Augmentation</t>
  </si>
  <si>
    <t>Staff augmentation services for plan review staff of the BCE &amp; OCE sections. Exp. on 9/15/2024</t>
  </si>
  <si>
    <t>Mowing Contract</t>
  </si>
  <si>
    <t xml:space="preserve">The Vegetation Management Section is tasked with vegetation control throughout the entire City’s major thoroughfares, COH maintained bridges, detention ponds, off-road drainage channels, COH owned lots and easements. </t>
  </si>
  <si>
    <t>Ditch Maintenance Contract</t>
  </si>
  <si>
    <t xml:space="preserve">Operations of the drainage systems are in immediate need of re-establishment for optimum performance due to increased flooding in the City. </t>
  </si>
  <si>
    <t>Pavement Marking Contract</t>
  </si>
  <si>
    <t xml:space="preserve">This contract will continue to assist the section with the installation and maintenance of long-line pavement markings. The yearly budget has been increased due to back-log size. Currently we have 400+ long line workorders that are overdue with many dates back to October 2021. </t>
  </si>
  <si>
    <t>Roadway Lighting  Repair</t>
  </si>
  <si>
    <t xml:space="preserve">To replace wire and hardware that have been vandalized or stolen.  This is an ongoing problem within the City and this funding will help address these ongoing repairs. </t>
  </si>
  <si>
    <t xml:space="preserve"> Pavement Preservation Program </t>
  </si>
  <si>
    <t xml:space="preserve">To establish a proactive pavement preservation program for micro surfacing and slurry seal that will aid in the preservation of the City's  asphalt streets, extending the life of the pavement. </t>
  </si>
  <si>
    <t>Goat Grazing Initiative</t>
  </si>
  <si>
    <t xml:space="preserve">To implement the use of goats as a sustainable vegetation management practice for detention ponds and channel maintenance. This method is optimal especially for areas with limited access or steep/unsafe slopes that make it challenging and sometimes dangerous for conventional maintenance practices.  </t>
  </si>
  <si>
    <t>CDL Training Program</t>
  </si>
  <si>
    <t xml:space="preserve">To establish a proactive CDL program for employes to become efficient in operating equipment that requires a commercial driver's license.  </t>
  </si>
  <si>
    <t>CCTV Truck Equipment and Software Maintenance</t>
  </si>
  <si>
    <t>To provide the routine maintenance and  inspection of the robotics hardware in the Stormwater Operations CCTV truck.  Also the software requires a yearly license renewal and technical support.</t>
  </si>
  <si>
    <t>GIS Digitization and Data Collection Services</t>
  </si>
  <si>
    <t>To provide GIS support services to assist with data collection and digitizing of transportation and drainage assets.</t>
  </si>
  <si>
    <t>Small Meter Replacement Program</t>
  </si>
  <si>
    <t>Vendor to change out all aging small meters (6 years)</t>
  </si>
  <si>
    <t>Meters and Meter Parts Contract Renewal</t>
  </si>
  <si>
    <t>Renewing the contracts to purchase large (3inch+) water meters and water meter parts for our commercial and contract water accounts (5 years)</t>
  </si>
  <si>
    <t>Commercial Water Meter Services</t>
  </si>
  <si>
    <t>Vendor to replace commercial water large meters (5 years)</t>
  </si>
  <si>
    <t>Mail and Print Vendor</t>
  </si>
  <si>
    <t>To print and mail water bills (5 years)</t>
  </si>
  <si>
    <t>Houston Public Works</t>
  </si>
  <si>
    <t>Solid Waste Management</t>
  </si>
  <si>
    <t>Garbage Collection Supplemental Services</t>
  </si>
  <si>
    <t>Residential Waste, Yard Waste, Recycling, bulk waste collections</t>
  </si>
  <si>
    <t>Marketing / Promotional Supplies</t>
  </si>
  <si>
    <t xml:space="preserve">Promotional Service - including parade supplies, tshirts, awards, framing supplies </t>
  </si>
  <si>
    <t>Currently held by Holmes Rd Recycling</t>
  </si>
  <si>
    <t>Fleet CIP</t>
  </si>
  <si>
    <t>28 Heavy Duty Collection Vehicles, 8 Light Duty Operations Truck, 2 Admin Sedans</t>
  </si>
  <si>
    <t>Communications - Rebrandng</t>
  </si>
  <si>
    <t xml:space="preserve">Rebrand the department messaging, logos, etc. </t>
  </si>
  <si>
    <t xml:space="preserve">Communications - Public Relations </t>
  </si>
  <si>
    <t>Community outreach reorganization</t>
  </si>
  <si>
    <r>
      <t xml:space="preserve">COMMODITIES &amp; SUPPLIES
</t>
    </r>
    <r>
      <rPr>
        <b/>
        <sz val="18"/>
        <color theme="0"/>
        <rFont val="Arial"/>
        <family val="2"/>
      </rPr>
      <t xml:space="preserve">Project Examples: </t>
    </r>
    <r>
      <rPr>
        <sz val="18"/>
        <color theme="0"/>
        <rFont val="Arial"/>
        <family val="2"/>
      </rPr>
      <t>Software, Furniture, Tools, etc.</t>
    </r>
  </si>
  <si>
    <r>
      <t xml:space="preserve">CONSTRUCTION
</t>
    </r>
    <r>
      <rPr>
        <b/>
        <sz val="18"/>
        <color theme="0"/>
        <rFont val="Arial"/>
        <family val="2"/>
      </rPr>
      <t xml:space="preserve">Project Examples: </t>
    </r>
    <r>
      <rPr>
        <sz val="18"/>
        <color theme="0"/>
        <rFont val="Arial"/>
        <family val="2"/>
      </rPr>
      <t>Fire Stations, Libraries, Parks, etc.</t>
    </r>
  </si>
  <si>
    <r>
      <t xml:space="preserve">EQUIPMENT
</t>
    </r>
    <r>
      <rPr>
        <b/>
        <sz val="18"/>
        <color theme="0"/>
        <rFont val="Arial"/>
        <family val="2"/>
      </rPr>
      <t xml:space="preserve">Project Examples: </t>
    </r>
    <r>
      <rPr>
        <sz val="18"/>
        <color theme="0"/>
        <rFont val="Arial"/>
        <family val="2"/>
      </rPr>
      <t>Trucks, Trailers, Computer Equipment, etc.</t>
    </r>
  </si>
  <si>
    <r>
      <t xml:space="preserve">PROFESSIONAL SERVICE
</t>
    </r>
    <r>
      <rPr>
        <b/>
        <sz val="18"/>
        <color theme="0"/>
        <rFont val="Arial"/>
        <family val="2"/>
      </rPr>
      <t xml:space="preserve">Project Examples: </t>
    </r>
    <r>
      <rPr>
        <sz val="18"/>
        <color theme="0"/>
        <rFont val="Arial"/>
        <family val="2"/>
      </rPr>
      <t>Temp Services, Software Licenses, etc.</t>
    </r>
  </si>
  <si>
    <r>
      <t xml:space="preserve">WORK SERVICE
</t>
    </r>
    <r>
      <rPr>
        <b/>
        <sz val="18"/>
        <color theme="0"/>
        <rFont val="Arial"/>
        <family val="2"/>
      </rPr>
      <t xml:space="preserve">Project Examples: </t>
    </r>
    <r>
      <rPr>
        <sz val="18"/>
        <color theme="0"/>
        <rFont val="Arial"/>
        <family val="2"/>
      </rPr>
      <t>Maintenance,</t>
    </r>
    <r>
      <rPr>
        <b/>
        <sz val="18"/>
        <color theme="0"/>
        <rFont val="Arial"/>
        <family val="2"/>
      </rPr>
      <t xml:space="preserve"> </t>
    </r>
    <r>
      <rPr>
        <sz val="18"/>
        <color theme="0"/>
        <rFont val="Arial"/>
        <family val="2"/>
      </rPr>
      <t>Upholstery Cleaning, Repairs, etc.</t>
    </r>
  </si>
  <si>
    <t xml:space="preserve"> </t>
  </si>
  <si>
    <t>Reach Service(reevaluation)</t>
  </si>
  <si>
    <r>
      <t xml:space="preserve">UNITED STATES POSTAL SERVICE </t>
    </r>
    <r>
      <rPr>
        <i/>
        <sz val="11"/>
        <rFont val="Arial"/>
        <family val="2"/>
      </rPr>
      <t>(USPS)</t>
    </r>
  </si>
  <si>
    <r>
      <t xml:space="preserve">MOMENTIVE </t>
    </r>
    <r>
      <rPr>
        <i/>
        <sz val="11"/>
        <color rgb="FF000000"/>
        <rFont val="Arial"/>
        <family val="2"/>
      </rPr>
      <t>(Survey Monkey)</t>
    </r>
  </si>
  <si>
    <r>
      <t xml:space="preserve"> </t>
    </r>
    <r>
      <rPr>
        <sz val="11"/>
        <color theme="1"/>
        <rFont val="Arial"/>
        <family val="2"/>
      </rPr>
      <t>The contractor shall provide light-duty, medium-duty, and  heavy-duty  towing services, tire changing and battery charging/starting services. Services apply to disabled City-owned vehicles or equipment and privately-owned vehicles in police custody being towed to a police storage lot/facility.</t>
    </r>
  </si>
  <si>
    <t>HAZARDOUS MATERIALS CLEANUP &amp; DISPOSAL VARIOUS DEPTS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</si>
</sst>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7" formatCode="&quot;$&quot;#,##0.00_);\(&quot;$&quot;#,##0.00\)"/>
    <numFmt numFmtId="8" formatCode="&quot;$&quot;#,##0.00_);[Red]\(&quot;$&quot;#,##0.00\)"/>
    <numFmt numFmtId="44" formatCode="_(&quot;$&quot;* #,##0.00_);_(&quot;$&quot;* \(#,##0.00\);_(&quot;$&quot;* &quot;-&quot;??_);_(@_)"/>
  </numFmts>
  <fonts count="15" x14ac:knownFonts="1">
    <font>
      <sz val="11"/>
      <color theme="1"/>
      <name val="Calibri"/>
      <family val="2"/>
      <scheme val="minor"/>
    </font>
    <font>
      <sz val="11"/>
      <color theme="1"/>
      <name val="Calibri"/>
      <family val="2"/>
      <scheme val="minor"/>
    </font>
    <font>
      <sz val="10"/>
      <color theme="1"/>
      <name val="Arial"/>
      <family val="2"/>
    </font>
    <font>
      <b/>
      <sz val="22"/>
      <color theme="0"/>
      <name val="Arial"/>
      <family val="2"/>
    </font>
    <font>
      <b/>
      <sz val="18"/>
      <color theme="0"/>
      <name val="Arial"/>
      <family val="2"/>
    </font>
    <font>
      <sz val="18"/>
      <color theme="0"/>
      <name val="Arial"/>
      <family val="2"/>
    </font>
    <font>
      <sz val="11"/>
      <color theme="1"/>
      <name val="Arial"/>
      <family val="2"/>
    </font>
    <font>
      <sz val="11"/>
      <color rgb="FF000000"/>
      <name val="Arial"/>
      <family val="2"/>
    </font>
    <font>
      <sz val="11"/>
      <name val="Arial"/>
      <family val="2"/>
    </font>
    <font>
      <sz val="12"/>
      <color theme="1"/>
      <name val="Arial"/>
      <family val="2"/>
    </font>
    <font>
      <b/>
      <sz val="11"/>
      <color theme="0"/>
      <name val="Arial"/>
      <family val="2"/>
    </font>
    <font>
      <sz val="11"/>
      <color rgb="FF32363A"/>
      <name val="Arial"/>
      <family val="2"/>
    </font>
    <font>
      <i/>
      <sz val="11"/>
      <name val="Arial"/>
      <family val="2"/>
    </font>
    <font>
      <i/>
      <sz val="11"/>
      <color rgb="FF000000"/>
      <name val="Arial"/>
      <family val="2"/>
    </font>
    <font>
      <b/>
      <sz val="11"/>
      <color theme="1"/>
      <name val="Arial"/>
      <family val="2"/>
    </font>
  </fonts>
  <fills count="11">
    <fill>
      <patternFill patternType="none"/>
    </fill>
    <fill>
      <patternFill patternType="gray125"/>
    </fill>
    <fill>
      <patternFill patternType="solid">
        <fgColor theme="6" tint="0.59999389629810485"/>
        <bgColor indexed="64"/>
      </patternFill>
    </fill>
    <fill>
      <patternFill patternType="solid">
        <fgColor rgb="FFFFFFCC"/>
        <bgColor indexed="64"/>
      </patternFill>
    </fill>
    <fill>
      <patternFill patternType="solid">
        <fgColor theme="4" tint="0.79998168889431442"/>
        <bgColor indexed="64"/>
      </patternFill>
    </fill>
    <fill>
      <patternFill patternType="solid">
        <fgColor rgb="FFEEE49C"/>
        <bgColor indexed="64"/>
      </patternFill>
    </fill>
    <fill>
      <patternFill patternType="solid">
        <fgColor rgb="FFEEE49C"/>
        <bgColor rgb="FF000000"/>
      </patternFill>
    </fill>
    <fill>
      <patternFill patternType="solid">
        <fgColor rgb="FFFFE1E1"/>
        <bgColor indexed="64"/>
      </patternFill>
    </fill>
    <fill>
      <patternFill patternType="solid">
        <fgColor rgb="FFFFE1E1"/>
        <bgColor rgb="FF000000"/>
      </patternFill>
    </fill>
    <fill>
      <patternFill patternType="solid">
        <fgColor theme="5"/>
        <bgColor theme="5"/>
      </patternFill>
    </fill>
    <fill>
      <patternFill patternType="solid">
        <fgColor theme="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47">
    <xf numFmtId="0" fontId="0" fillId="0" borderId="0" xfId="0"/>
    <xf numFmtId="0" fontId="6" fillId="0" borderId="0" xfId="0" applyFont="1"/>
    <xf numFmtId="0" fontId="6" fillId="0" borderId="0" xfId="0" applyFont="1" applyAlignment="1">
      <alignment vertical="top"/>
    </xf>
    <xf numFmtId="0" fontId="6" fillId="2" borderId="3" xfId="0" applyFont="1" applyFill="1" applyBorder="1" applyAlignment="1">
      <alignment vertical="top" wrapText="1"/>
    </xf>
    <xf numFmtId="0" fontId="6" fillId="2" borderId="1" xfId="0" applyFont="1" applyFill="1" applyBorder="1" applyAlignment="1">
      <alignment vertical="top" wrapText="1"/>
    </xf>
    <xf numFmtId="0" fontId="6" fillId="2" borderId="1" xfId="0" applyFont="1" applyFill="1" applyBorder="1" applyAlignment="1">
      <alignment horizontal="center" vertical="top"/>
    </xf>
    <xf numFmtId="14" fontId="6" fillId="2" borderId="1" xfId="0" applyNumberFormat="1" applyFont="1" applyFill="1" applyBorder="1" applyAlignment="1">
      <alignment horizontal="center" vertical="top"/>
    </xf>
    <xf numFmtId="44" fontId="6" fillId="2" borderId="1" xfId="0" applyNumberFormat="1" applyFont="1" applyFill="1" applyBorder="1" applyAlignment="1">
      <alignment vertical="top"/>
    </xf>
    <xf numFmtId="9" fontId="6" fillId="2" borderId="2" xfId="3" applyFont="1" applyFill="1" applyBorder="1" applyAlignment="1">
      <alignment horizontal="center" vertical="top"/>
    </xf>
    <xf numFmtId="0" fontId="6" fillId="2" borderId="2" xfId="0" applyFont="1" applyFill="1" applyBorder="1" applyAlignment="1">
      <alignment horizontal="center" vertical="top"/>
    </xf>
    <xf numFmtId="14" fontId="7" fillId="2" borderId="1" xfId="0" applyNumberFormat="1" applyFont="1" applyFill="1" applyBorder="1" applyAlignment="1">
      <alignment horizontal="center" vertical="top"/>
    </xf>
    <xf numFmtId="0" fontId="7" fillId="2" borderId="1" xfId="0" applyFont="1" applyFill="1" applyBorder="1" applyAlignment="1">
      <alignment vertical="top" wrapText="1"/>
    </xf>
    <xf numFmtId="14" fontId="6" fillId="2" borderId="1" xfId="0" applyNumberFormat="1" applyFont="1" applyFill="1" applyBorder="1" applyAlignment="1">
      <alignment horizontal="center" vertical="top" wrapText="1"/>
    </xf>
    <xf numFmtId="9" fontId="6" fillId="2" borderId="2" xfId="0" applyNumberFormat="1" applyFont="1" applyFill="1" applyBorder="1" applyAlignment="1">
      <alignment horizontal="center" vertical="top"/>
    </xf>
    <xf numFmtId="44" fontId="7" fillId="2" borderId="1" xfId="0" applyNumberFormat="1" applyFont="1" applyFill="1" applyBorder="1" applyAlignment="1">
      <alignment vertical="top"/>
    </xf>
    <xf numFmtId="9" fontId="7" fillId="2" borderId="2" xfId="0" applyNumberFormat="1" applyFont="1" applyFill="1" applyBorder="1" applyAlignment="1">
      <alignment horizontal="center" vertical="top"/>
    </xf>
    <xf numFmtId="0" fontId="7" fillId="2" borderId="3" xfId="0" applyFont="1" applyFill="1" applyBorder="1" applyAlignment="1">
      <alignment vertical="top" wrapText="1"/>
    </xf>
    <xf numFmtId="17" fontId="6" fillId="2" borderId="1" xfId="0" applyNumberFormat="1" applyFont="1" applyFill="1" applyBorder="1" applyAlignment="1">
      <alignment horizontal="center" vertical="top" wrapText="1"/>
    </xf>
    <xf numFmtId="9" fontId="7" fillId="2" borderId="2" xfId="3" applyFont="1" applyFill="1" applyBorder="1" applyAlignment="1">
      <alignment horizontal="center" vertical="top"/>
    </xf>
    <xf numFmtId="0" fontId="6" fillId="2" borderId="1" xfId="0" applyFont="1" applyFill="1" applyBorder="1" applyAlignment="1">
      <alignment horizontal="center" vertical="top" wrapText="1"/>
    </xf>
    <xf numFmtId="44" fontId="6" fillId="2" borderId="1" xfId="0" applyNumberFormat="1" applyFont="1" applyFill="1" applyBorder="1" applyAlignment="1">
      <alignment horizontal="center" vertical="top"/>
    </xf>
    <xf numFmtId="44" fontId="6" fillId="2" borderId="1" xfId="1" applyFont="1" applyFill="1" applyBorder="1" applyAlignment="1">
      <alignment vertical="top"/>
    </xf>
    <xf numFmtId="14" fontId="7" fillId="2" borderId="1" xfId="0" applyNumberFormat="1" applyFont="1" applyFill="1" applyBorder="1" applyAlignment="1">
      <alignment horizontal="center" vertical="top" wrapText="1"/>
    </xf>
    <xf numFmtId="44" fontId="8" fillId="2" borderId="1" xfId="0" applyNumberFormat="1" applyFont="1" applyFill="1" applyBorder="1" applyAlignment="1">
      <alignment vertical="top"/>
    </xf>
    <xf numFmtId="44" fontId="8" fillId="2" borderId="1" xfId="1" applyFont="1" applyFill="1" applyBorder="1" applyAlignment="1">
      <alignment vertical="top"/>
    </xf>
    <xf numFmtId="44" fontId="7" fillId="2" borderId="1" xfId="1" applyFont="1" applyFill="1" applyBorder="1" applyAlignment="1">
      <alignment vertical="top" wrapText="1"/>
    </xf>
    <xf numFmtId="0" fontId="8" fillId="2" borderId="1" xfId="0" applyFont="1" applyFill="1" applyBorder="1" applyAlignment="1">
      <alignment vertical="top" wrapText="1"/>
    </xf>
    <xf numFmtId="14" fontId="8" fillId="2" borderId="1" xfId="0" applyNumberFormat="1" applyFont="1" applyFill="1" applyBorder="1" applyAlignment="1">
      <alignment horizontal="center" vertical="top"/>
    </xf>
    <xf numFmtId="44" fontId="8" fillId="2" borderId="1" xfId="1" applyFont="1" applyFill="1" applyBorder="1" applyAlignment="1">
      <alignment vertical="top" wrapText="1"/>
    </xf>
    <xf numFmtId="14" fontId="8" fillId="2" borderId="1" xfId="0" applyNumberFormat="1" applyFont="1" applyFill="1" applyBorder="1" applyAlignment="1">
      <alignment horizontal="center" vertical="top" wrapText="1"/>
    </xf>
    <xf numFmtId="44" fontId="8" fillId="2" borderId="1" xfId="0" applyNumberFormat="1" applyFont="1" applyFill="1" applyBorder="1" applyAlignment="1">
      <alignment vertical="top" wrapText="1"/>
    </xf>
    <xf numFmtId="44" fontId="6" fillId="2" borderId="1" xfId="0" applyNumberFormat="1" applyFont="1" applyFill="1" applyBorder="1" applyAlignment="1">
      <alignment vertical="top" wrapText="1"/>
    </xf>
    <xf numFmtId="9" fontId="6" fillId="2" borderId="2" xfId="0" applyNumberFormat="1" applyFont="1" applyFill="1" applyBorder="1" applyAlignment="1">
      <alignment horizontal="center" vertical="top" wrapText="1"/>
    </xf>
    <xf numFmtId="0" fontId="7" fillId="2" borderId="1" xfId="0" applyFont="1" applyFill="1" applyBorder="1" applyAlignment="1">
      <alignment horizontal="center" vertical="top"/>
    </xf>
    <xf numFmtId="44" fontId="7" fillId="2" borderId="1" xfId="1" applyFont="1" applyFill="1" applyBorder="1" applyAlignment="1">
      <alignment vertical="top"/>
    </xf>
    <xf numFmtId="0" fontId="8" fillId="2" borderId="1" xfId="0" applyFont="1" applyFill="1" applyBorder="1" applyAlignment="1">
      <alignment horizontal="center" vertical="top" wrapText="1"/>
    </xf>
    <xf numFmtId="44" fontId="6" fillId="2" borderId="1" xfId="1" applyFont="1" applyFill="1" applyBorder="1" applyAlignment="1">
      <alignment vertical="top" wrapText="1"/>
    </xf>
    <xf numFmtId="0" fontId="6" fillId="2" borderId="4" xfId="0" applyFont="1" applyFill="1" applyBorder="1" applyAlignment="1">
      <alignment vertical="top" wrapText="1"/>
    </xf>
    <xf numFmtId="0" fontId="6" fillId="2" borderId="5" xfId="0" applyFont="1" applyFill="1" applyBorder="1" applyAlignment="1">
      <alignment vertical="top" wrapText="1"/>
    </xf>
    <xf numFmtId="0" fontId="6" fillId="2" borderId="5" xfId="0" applyFont="1" applyFill="1" applyBorder="1" applyAlignment="1">
      <alignment horizontal="center" vertical="top"/>
    </xf>
    <xf numFmtId="14" fontId="6" fillId="2" borderId="5" xfId="0" applyNumberFormat="1" applyFont="1" applyFill="1" applyBorder="1" applyAlignment="1">
      <alignment horizontal="center" vertical="top" wrapText="1"/>
    </xf>
    <xf numFmtId="44" fontId="6" fillId="2" borderId="5" xfId="1" applyFont="1" applyFill="1" applyBorder="1" applyAlignment="1">
      <alignment vertical="top" wrapText="1"/>
    </xf>
    <xf numFmtId="0" fontId="6" fillId="2" borderId="6" xfId="0" applyFont="1" applyFill="1" applyBorder="1" applyAlignment="1">
      <alignment horizontal="center" vertical="top"/>
    </xf>
    <xf numFmtId="0" fontId="8" fillId="2" borderId="5" xfId="0" applyFont="1" applyFill="1" applyBorder="1" applyAlignment="1">
      <alignment vertical="top" wrapText="1"/>
    </xf>
    <xf numFmtId="14" fontId="2" fillId="2" borderId="5" xfId="0" applyNumberFormat="1" applyFont="1" applyFill="1" applyBorder="1" applyAlignment="1">
      <alignment horizontal="center" vertical="top" wrapText="1"/>
    </xf>
    <xf numFmtId="9" fontId="6" fillId="2" borderId="6" xfId="0" applyNumberFormat="1" applyFont="1" applyFill="1" applyBorder="1" applyAlignment="1">
      <alignment horizontal="center" vertical="top"/>
    </xf>
    <xf numFmtId="0" fontId="9" fillId="2" borderId="4" xfId="0" applyFont="1" applyFill="1" applyBorder="1" applyAlignment="1">
      <alignment vertical="top" wrapText="1"/>
    </xf>
    <xf numFmtId="0" fontId="9" fillId="2" borderId="5" xfId="0" applyFont="1" applyFill="1" applyBorder="1" applyAlignment="1">
      <alignment vertical="top" wrapText="1"/>
    </xf>
    <xf numFmtId="0" fontId="9" fillId="2" borderId="5" xfId="0" applyFont="1" applyFill="1" applyBorder="1" applyAlignment="1">
      <alignment horizontal="center" vertical="top"/>
    </xf>
    <xf numFmtId="14" fontId="9" fillId="2" borderId="5" xfId="0" applyNumberFormat="1" applyFont="1" applyFill="1" applyBorder="1" applyAlignment="1">
      <alignment horizontal="center" vertical="top" wrapText="1"/>
    </xf>
    <xf numFmtId="0" fontId="10" fillId="10" borderId="1" xfId="0" applyFont="1" applyFill="1" applyBorder="1" applyAlignment="1">
      <alignment horizontal="center" vertical="top" wrapText="1"/>
    </xf>
    <xf numFmtId="9" fontId="10" fillId="10" borderId="1" xfId="3" applyFont="1" applyFill="1" applyBorder="1" applyAlignment="1">
      <alignment horizontal="center" vertical="top" wrapText="1"/>
    </xf>
    <xf numFmtId="0" fontId="6" fillId="0" borderId="0" xfId="0" applyFont="1" applyAlignment="1">
      <alignment horizontal="center" vertical="top"/>
    </xf>
    <xf numFmtId="0" fontId="6" fillId="3" borderId="1" xfId="0" applyFont="1" applyFill="1" applyBorder="1" applyAlignment="1">
      <alignment vertical="top" wrapText="1"/>
    </xf>
    <xf numFmtId="0" fontId="6" fillId="3" borderId="1" xfId="0" applyFont="1" applyFill="1" applyBorder="1" applyAlignment="1">
      <alignment horizontal="center" vertical="center"/>
    </xf>
    <xf numFmtId="14" fontId="6" fillId="3" borderId="1" xfId="0" applyNumberFormat="1" applyFont="1" applyFill="1" applyBorder="1" applyAlignment="1">
      <alignment horizontal="center" vertical="top" wrapText="1"/>
    </xf>
    <xf numFmtId="44" fontId="6" fillId="3" borderId="1" xfId="0" applyNumberFormat="1" applyFont="1" applyFill="1" applyBorder="1" applyAlignment="1">
      <alignment vertical="top"/>
    </xf>
    <xf numFmtId="9" fontId="6" fillId="3" borderId="1" xfId="0" applyNumberFormat="1" applyFont="1" applyFill="1" applyBorder="1" applyAlignment="1">
      <alignment horizontal="center" vertical="top"/>
    </xf>
    <xf numFmtId="0" fontId="6" fillId="3" borderId="1" xfId="0" applyFont="1" applyFill="1" applyBorder="1" applyAlignment="1">
      <alignment horizontal="center" vertical="top" wrapText="1"/>
    </xf>
    <xf numFmtId="0" fontId="7" fillId="3" borderId="1" xfId="0" applyFont="1" applyFill="1" applyBorder="1" applyAlignment="1">
      <alignment vertical="top" wrapText="1"/>
    </xf>
    <xf numFmtId="0" fontId="6" fillId="4" borderId="1" xfId="0" applyFont="1" applyFill="1" applyBorder="1" applyAlignment="1">
      <alignment vertical="top" wrapText="1"/>
    </xf>
    <xf numFmtId="0" fontId="6" fillId="4" borderId="1" xfId="0" applyFont="1" applyFill="1" applyBorder="1" applyAlignment="1">
      <alignment horizontal="center" vertical="top" wrapText="1"/>
    </xf>
    <xf numFmtId="14" fontId="6" fillId="4" borderId="1" xfId="0" applyNumberFormat="1" applyFont="1" applyFill="1" applyBorder="1" applyAlignment="1">
      <alignment horizontal="center" vertical="top" wrapText="1"/>
    </xf>
    <xf numFmtId="44" fontId="6" fillId="4" borderId="1" xfId="0" applyNumberFormat="1" applyFont="1" applyFill="1" applyBorder="1" applyAlignment="1">
      <alignment vertical="top" wrapText="1"/>
    </xf>
    <xf numFmtId="9" fontId="6" fillId="4" borderId="1" xfId="2" applyFont="1" applyFill="1" applyBorder="1" applyAlignment="1">
      <alignment horizontal="center" vertical="top"/>
    </xf>
    <xf numFmtId="44" fontId="6" fillId="4" borderId="1" xfId="0" applyNumberFormat="1" applyFont="1" applyFill="1" applyBorder="1" applyAlignment="1">
      <alignment vertical="top"/>
    </xf>
    <xf numFmtId="9" fontId="6" fillId="4" borderId="1" xfId="3" applyFont="1" applyFill="1" applyBorder="1" applyAlignment="1">
      <alignment horizontal="center" vertical="top"/>
    </xf>
    <xf numFmtId="0" fontId="11" fillId="4" borderId="1" xfId="0" applyFont="1" applyFill="1" applyBorder="1" applyAlignment="1">
      <alignment vertical="top" wrapText="1"/>
    </xf>
    <xf numFmtId="0" fontId="8" fillId="4" borderId="1" xfId="0" applyFont="1" applyFill="1" applyBorder="1" applyAlignment="1">
      <alignment vertical="top" wrapText="1"/>
    </xf>
    <xf numFmtId="0" fontId="6" fillId="4" borderId="1" xfId="0" applyFont="1" applyFill="1" applyBorder="1" applyAlignment="1">
      <alignment horizontal="center" vertical="top"/>
    </xf>
    <xf numFmtId="9" fontId="6" fillId="4" borderId="1" xfId="0" applyNumberFormat="1" applyFont="1" applyFill="1" applyBorder="1" applyAlignment="1">
      <alignment horizontal="center" vertical="top"/>
    </xf>
    <xf numFmtId="9" fontId="8" fillId="4" borderId="1" xfId="3" applyFont="1" applyFill="1" applyBorder="1" applyAlignment="1">
      <alignment horizontal="center" vertical="top"/>
    </xf>
    <xf numFmtId="0" fontId="10" fillId="10" borderId="1" xfId="0" applyFont="1" applyFill="1" applyBorder="1" applyAlignment="1">
      <alignment vertical="top" wrapText="1"/>
    </xf>
    <xf numFmtId="0" fontId="6" fillId="5" borderId="1" xfId="0" applyFont="1" applyFill="1" applyBorder="1" applyAlignment="1">
      <alignment vertical="top" wrapText="1"/>
    </xf>
    <xf numFmtId="14" fontId="6" fillId="5" borderId="1" xfId="0" applyNumberFormat="1" applyFont="1" applyFill="1" applyBorder="1" applyAlignment="1">
      <alignment horizontal="center" vertical="top"/>
    </xf>
    <xf numFmtId="44" fontId="6" fillId="5" borderId="1" xfId="0" applyNumberFormat="1" applyFont="1" applyFill="1" applyBorder="1" applyAlignment="1">
      <alignment vertical="top"/>
    </xf>
    <xf numFmtId="9" fontId="6" fillId="5" borderId="1" xfId="0" applyNumberFormat="1" applyFont="1" applyFill="1" applyBorder="1" applyAlignment="1">
      <alignment horizontal="center" vertical="top"/>
    </xf>
    <xf numFmtId="44" fontId="7" fillId="5" borderId="1" xfId="0" applyNumberFormat="1" applyFont="1" applyFill="1" applyBorder="1" applyAlignment="1">
      <alignment vertical="top"/>
    </xf>
    <xf numFmtId="44" fontId="6" fillId="5" borderId="1" xfId="1" applyFont="1" applyFill="1" applyBorder="1" applyAlignment="1">
      <alignment vertical="top"/>
    </xf>
    <xf numFmtId="14" fontId="6" fillId="5" borderId="1" xfId="0" applyNumberFormat="1" applyFont="1" applyFill="1" applyBorder="1" applyAlignment="1">
      <alignment horizontal="center" vertical="top" wrapText="1"/>
    </xf>
    <xf numFmtId="0" fontId="6" fillId="5" borderId="1" xfId="0" applyFont="1" applyFill="1" applyBorder="1" applyAlignment="1">
      <alignment horizontal="center" vertical="top" wrapText="1"/>
    </xf>
    <xf numFmtId="0" fontId="7" fillId="5" borderId="1" xfId="0" applyFont="1" applyFill="1" applyBorder="1" applyAlignment="1">
      <alignment vertical="top" wrapText="1"/>
    </xf>
    <xf numFmtId="0" fontId="6" fillId="5" borderId="1" xfId="0" applyFont="1" applyFill="1" applyBorder="1" applyAlignment="1">
      <alignment horizontal="center" vertical="top"/>
    </xf>
    <xf numFmtId="9" fontId="7" fillId="5" borderId="1" xfId="3" applyFont="1" applyFill="1" applyBorder="1" applyAlignment="1">
      <alignment horizontal="center" vertical="top"/>
    </xf>
    <xf numFmtId="9" fontId="7" fillId="5" borderId="1" xfId="0" applyNumberFormat="1" applyFont="1" applyFill="1" applyBorder="1" applyAlignment="1">
      <alignment horizontal="center" vertical="top"/>
    </xf>
    <xf numFmtId="17" fontId="6" fillId="5" borderId="1" xfId="0" applyNumberFormat="1" applyFont="1" applyFill="1" applyBorder="1" applyAlignment="1">
      <alignment horizontal="center" vertical="top" wrapText="1"/>
    </xf>
    <xf numFmtId="9" fontId="6" fillId="5" borderId="1" xfId="3" applyFont="1" applyFill="1" applyBorder="1" applyAlignment="1">
      <alignment horizontal="center" vertical="top"/>
    </xf>
    <xf numFmtId="44" fontId="6" fillId="5" borderId="1" xfId="1" applyFont="1" applyFill="1" applyBorder="1" applyAlignment="1">
      <alignment vertical="top" wrapText="1"/>
    </xf>
    <xf numFmtId="44" fontId="6" fillId="5" borderId="1" xfId="0" applyNumberFormat="1" applyFont="1" applyFill="1" applyBorder="1" applyAlignment="1">
      <alignment vertical="top" wrapText="1"/>
    </xf>
    <xf numFmtId="14" fontId="7" fillId="5" borderId="1" xfId="0" applyNumberFormat="1" applyFont="1" applyFill="1" applyBorder="1" applyAlignment="1">
      <alignment horizontal="center" vertical="top" wrapText="1"/>
    </xf>
    <xf numFmtId="44" fontId="8" fillId="5" borderId="1" xfId="0" applyNumberFormat="1" applyFont="1" applyFill="1" applyBorder="1" applyAlignment="1">
      <alignment vertical="top"/>
    </xf>
    <xf numFmtId="7" fontId="6" fillId="5" borderId="1" xfId="0" applyNumberFormat="1" applyFont="1" applyFill="1" applyBorder="1" applyAlignment="1">
      <alignment horizontal="center" vertical="top"/>
    </xf>
    <xf numFmtId="44" fontId="8" fillId="5" borderId="1" xfId="1" applyFont="1" applyFill="1" applyBorder="1" applyAlignment="1">
      <alignment vertical="top"/>
    </xf>
    <xf numFmtId="0" fontId="7" fillId="5" borderId="1" xfId="0" applyFont="1" applyFill="1" applyBorder="1" applyAlignment="1">
      <alignment horizontal="center" vertical="top" wrapText="1"/>
    </xf>
    <xf numFmtId="0" fontId="7" fillId="5" borderId="1" xfId="0" applyFont="1" applyFill="1" applyBorder="1" applyAlignment="1">
      <alignment horizontal="center" vertical="top"/>
    </xf>
    <xf numFmtId="0" fontId="7" fillId="5" borderId="1" xfId="0" applyFont="1" applyFill="1" applyBorder="1" applyAlignment="1">
      <alignment horizontal="left" vertical="top" indent="5"/>
    </xf>
    <xf numFmtId="44" fontId="7" fillId="5" borderId="1" xfId="1" applyFont="1" applyFill="1" applyBorder="1" applyAlignment="1">
      <alignment horizontal="left" vertical="top" indent="4"/>
    </xf>
    <xf numFmtId="0" fontId="7" fillId="5" borderId="1" xfId="0" applyFont="1" applyFill="1" applyBorder="1" applyAlignment="1">
      <alignment horizontal="left" vertical="top" indent="3"/>
    </xf>
    <xf numFmtId="0" fontId="7" fillId="5" borderId="1" xfId="0" applyFont="1" applyFill="1" applyBorder="1" applyAlignment="1">
      <alignment horizontal="left" vertical="top" indent="13"/>
    </xf>
    <xf numFmtId="14" fontId="7" fillId="5" borderId="1" xfId="0" applyNumberFormat="1" applyFont="1" applyFill="1" applyBorder="1" applyAlignment="1">
      <alignment horizontal="center" vertical="top"/>
    </xf>
    <xf numFmtId="8" fontId="7" fillId="5" borderId="1" xfId="0" applyNumberFormat="1" applyFont="1" applyFill="1" applyBorder="1" applyAlignment="1">
      <alignment vertical="top"/>
    </xf>
    <xf numFmtId="0" fontId="7" fillId="5" borderId="1" xfId="0" applyFont="1" applyFill="1" applyBorder="1" applyAlignment="1">
      <alignment horizontal="right" vertical="top"/>
    </xf>
    <xf numFmtId="0" fontId="8" fillId="5" borderId="1" xfId="0" applyFont="1" applyFill="1" applyBorder="1" applyAlignment="1">
      <alignment vertical="top" wrapText="1"/>
    </xf>
    <xf numFmtId="14" fontId="8" fillId="5" borderId="1" xfId="0" applyNumberFormat="1" applyFont="1" applyFill="1" applyBorder="1" applyAlignment="1">
      <alignment horizontal="center" vertical="top"/>
    </xf>
    <xf numFmtId="9" fontId="8" fillId="5" borderId="1" xfId="3" applyFont="1" applyFill="1" applyBorder="1" applyAlignment="1">
      <alignment horizontal="center" vertical="top"/>
    </xf>
    <xf numFmtId="14" fontId="8" fillId="5" borderId="1" xfId="0" applyNumberFormat="1" applyFont="1" applyFill="1" applyBorder="1" applyAlignment="1">
      <alignment horizontal="center" vertical="top" wrapText="1"/>
    </xf>
    <xf numFmtId="0" fontId="8" fillId="5" borderId="1" xfId="0" applyFont="1" applyFill="1" applyBorder="1" applyAlignment="1">
      <alignment horizontal="center" vertical="top"/>
    </xf>
    <xf numFmtId="44" fontId="8" fillId="5" borderId="1" xfId="0" applyNumberFormat="1" applyFont="1" applyFill="1" applyBorder="1" applyAlignment="1">
      <alignment vertical="top" wrapText="1"/>
    </xf>
    <xf numFmtId="6" fontId="8" fillId="5" borderId="1" xfId="0" applyNumberFormat="1" applyFont="1" applyFill="1" applyBorder="1" applyAlignment="1">
      <alignment horizontal="right" vertical="top" wrapText="1"/>
    </xf>
    <xf numFmtId="0" fontId="8" fillId="6" borderId="1" xfId="0" applyFont="1" applyFill="1" applyBorder="1" applyAlignment="1">
      <alignment vertical="top" wrapText="1"/>
    </xf>
    <xf numFmtId="0" fontId="8" fillId="5" borderId="1" xfId="0" applyFont="1" applyFill="1" applyBorder="1" applyAlignment="1">
      <alignment horizontal="center" vertical="top" wrapText="1"/>
    </xf>
    <xf numFmtId="9" fontId="8" fillId="5" borderId="1" xfId="0" applyNumberFormat="1" applyFont="1" applyFill="1" applyBorder="1" applyAlignment="1">
      <alignment horizontal="center" vertical="top"/>
    </xf>
    <xf numFmtId="9" fontId="6" fillId="5" borderId="1" xfId="0" applyNumberFormat="1" applyFont="1" applyFill="1" applyBorder="1" applyAlignment="1">
      <alignment horizontal="center" vertical="top" wrapText="1"/>
    </xf>
    <xf numFmtId="0" fontId="6" fillId="7" borderId="1" xfId="0" applyFont="1" applyFill="1" applyBorder="1" applyAlignment="1">
      <alignment vertical="top" wrapText="1"/>
    </xf>
    <xf numFmtId="0" fontId="6" fillId="7" borderId="1" xfId="0" applyFont="1" applyFill="1" applyBorder="1" applyAlignment="1">
      <alignment horizontal="center" vertical="top" wrapText="1"/>
    </xf>
    <xf numFmtId="14" fontId="6" fillId="7" borderId="1" xfId="0" applyNumberFormat="1" applyFont="1" applyFill="1" applyBorder="1" applyAlignment="1">
      <alignment horizontal="center" vertical="top" wrapText="1"/>
    </xf>
    <xf numFmtId="44" fontId="6" fillId="7" borderId="1" xfId="0" applyNumberFormat="1" applyFont="1" applyFill="1" applyBorder="1" applyAlignment="1">
      <alignment vertical="top"/>
    </xf>
    <xf numFmtId="9" fontId="6" fillId="7" borderId="1" xfId="3" applyFont="1" applyFill="1" applyBorder="1" applyAlignment="1">
      <alignment horizontal="center" vertical="top"/>
    </xf>
    <xf numFmtId="0" fontId="11" fillId="7" borderId="1" xfId="0" applyFont="1" applyFill="1" applyBorder="1" applyAlignment="1">
      <alignment vertical="top" wrapText="1"/>
    </xf>
    <xf numFmtId="0" fontId="14" fillId="7" borderId="1" xfId="0" applyFont="1" applyFill="1" applyBorder="1" applyAlignment="1">
      <alignment vertical="top" wrapText="1"/>
    </xf>
    <xf numFmtId="9" fontId="6" fillId="7" borderId="1" xfId="2" applyFont="1" applyFill="1" applyBorder="1" applyAlignment="1">
      <alignment horizontal="center" vertical="top"/>
    </xf>
    <xf numFmtId="0" fontId="8" fillId="7" borderId="1" xfId="0" applyFont="1" applyFill="1" applyBorder="1" applyAlignment="1">
      <alignment vertical="top" wrapText="1"/>
    </xf>
    <xf numFmtId="44" fontId="6" fillId="7" borderId="1" xfId="2" applyNumberFormat="1" applyFont="1" applyFill="1" applyBorder="1" applyAlignment="1">
      <alignment vertical="top"/>
    </xf>
    <xf numFmtId="44" fontId="8" fillId="7" borderId="1" xfId="0" applyNumberFormat="1" applyFont="1" applyFill="1" applyBorder="1" applyAlignment="1">
      <alignment vertical="top"/>
    </xf>
    <xf numFmtId="0" fontId="7" fillId="7" borderId="1" xfId="0" applyFont="1" applyFill="1" applyBorder="1" applyAlignment="1">
      <alignment vertical="top" wrapText="1"/>
    </xf>
    <xf numFmtId="14" fontId="7" fillId="7" borderId="1" xfId="0" applyNumberFormat="1" applyFont="1" applyFill="1" applyBorder="1" applyAlignment="1">
      <alignment horizontal="center" vertical="top"/>
    </xf>
    <xf numFmtId="44" fontId="7" fillId="7" borderId="1" xfId="0" applyNumberFormat="1" applyFont="1" applyFill="1" applyBorder="1" applyAlignment="1">
      <alignment vertical="top"/>
    </xf>
    <xf numFmtId="9" fontId="7" fillId="7" borderId="1" xfId="3" applyFont="1" applyFill="1" applyBorder="1" applyAlignment="1">
      <alignment horizontal="center" vertical="top"/>
    </xf>
    <xf numFmtId="14" fontId="8" fillId="7" borderId="1" xfId="0" applyNumberFormat="1" applyFont="1" applyFill="1" applyBorder="1" applyAlignment="1">
      <alignment horizontal="center" vertical="top"/>
    </xf>
    <xf numFmtId="9" fontId="7" fillId="8" borderId="1" xfId="3" applyFont="1" applyFill="1" applyBorder="1" applyAlignment="1">
      <alignment horizontal="center" vertical="top"/>
    </xf>
    <xf numFmtId="9" fontId="6" fillId="7" borderId="1" xfId="0" applyNumberFormat="1" applyFont="1" applyFill="1" applyBorder="1" applyAlignment="1">
      <alignment horizontal="center" vertical="top"/>
    </xf>
    <xf numFmtId="17" fontId="6" fillId="7" borderId="1" xfId="0" applyNumberFormat="1" applyFont="1" applyFill="1" applyBorder="1" applyAlignment="1">
      <alignment horizontal="center" vertical="top" wrapText="1"/>
    </xf>
    <xf numFmtId="9" fontId="7" fillId="7" borderId="1" xfId="0" applyNumberFormat="1" applyFont="1" applyFill="1" applyBorder="1" applyAlignment="1">
      <alignment horizontal="center" vertical="top"/>
    </xf>
    <xf numFmtId="44" fontId="7" fillId="7" borderId="1" xfId="0" applyNumberFormat="1" applyFont="1" applyFill="1" applyBorder="1" applyAlignment="1">
      <alignment horizontal="center" vertical="top"/>
    </xf>
    <xf numFmtId="14" fontId="7" fillId="7" borderId="1" xfId="0" applyNumberFormat="1" applyFont="1" applyFill="1" applyBorder="1" applyAlignment="1">
      <alignment horizontal="center" vertical="top" wrapText="1"/>
    </xf>
    <xf numFmtId="0" fontId="6" fillId="7" borderId="1" xfId="0" applyFont="1" applyFill="1" applyBorder="1" applyAlignment="1">
      <alignment horizontal="center" vertical="top"/>
    </xf>
    <xf numFmtId="44" fontId="8" fillId="7" borderId="1" xfId="1" applyFont="1" applyFill="1" applyBorder="1" applyAlignment="1">
      <alignment vertical="top"/>
    </xf>
    <xf numFmtId="7" fontId="6" fillId="7" borderId="1" xfId="0" applyNumberFormat="1" applyFont="1" applyFill="1" applyBorder="1" applyAlignment="1">
      <alignment horizontal="center" vertical="top"/>
    </xf>
    <xf numFmtId="0" fontId="7" fillId="7" borderId="1" xfId="0" applyFont="1" applyFill="1" applyBorder="1" applyAlignment="1">
      <alignment horizontal="center" vertical="top"/>
    </xf>
    <xf numFmtId="44" fontId="7" fillId="7" borderId="1" xfId="0" applyNumberFormat="1" applyFont="1" applyFill="1" applyBorder="1" applyAlignment="1">
      <alignment horizontal="left" vertical="top" indent="9"/>
    </xf>
    <xf numFmtId="9" fontId="8" fillId="7" borderId="1" xfId="3" applyFont="1" applyFill="1" applyBorder="1" applyAlignment="1">
      <alignment horizontal="center" vertical="top"/>
    </xf>
    <xf numFmtId="44" fontId="6" fillId="7" borderId="1" xfId="1" applyFont="1" applyFill="1" applyBorder="1" applyAlignment="1">
      <alignment vertical="top" wrapText="1"/>
    </xf>
    <xf numFmtId="44" fontId="6" fillId="7" borderId="1" xfId="1" applyFont="1" applyFill="1" applyBorder="1" applyAlignment="1">
      <alignment horizontal="center" vertical="top" wrapText="1"/>
    </xf>
    <xf numFmtId="0" fontId="6" fillId="0" borderId="0" xfId="0" applyFont="1" applyAlignment="1">
      <alignment horizontal="center"/>
    </xf>
    <xf numFmtId="0" fontId="7" fillId="2" borderId="1" xfId="0" applyFont="1" applyFill="1" applyBorder="1" applyAlignment="1">
      <alignment horizontal="left" vertical="top" indent="1"/>
    </xf>
    <xf numFmtId="0" fontId="14" fillId="0" borderId="0" xfId="0" applyFont="1" applyAlignment="1">
      <alignment vertical="top"/>
    </xf>
    <xf numFmtId="0" fontId="3" fillId="9" borderId="0" xfId="0" applyFont="1" applyFill="1" applyAlignment="1">
      <alignment horizontal="center" vertical="top" wrapText="1"/>
    </xf>
  </cellXfs>
  <cellStyles count="4">
    <cellStyle name="Currency" xfId="1" builtinId="4"/>
    <cellStyle name="Normal" xfId="0" builtinId="0"/>
    <cellStyle name="Percent" xfId="3" builtinId="5"/>
    <cellStyle name="Percent 2" xfId="2" xr:uid="{60E901B9-D16F-4703-9914-472ABE763411}"/>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E1E1"/>
      <color rgb="FFCCCCFF"/>
      <color rgb="FF99CCFF"/>
      <color rgb="FFEEE49C"/>
      <color rgb="FFFFFFCC"/>
      <color rgb="FFCCCC00"/>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Blue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D54A9-84DE-400C-8285-EB2556FFC54C}">
  <sheetPr>
    <tabColor rgb="FFFF0000"/>
  </sheetPr>
  <dimension ref="A1:G317"/>
  <sheetViews>
    <sheetView tabSelected="1" zoomScaleNormal="100" workbookViewId="0">
      <selection activeCell="I3" sqref="I3"/>
    </sheetView>
  </sheetViews>
  <sheetFormatPr defaultColWidth="14.5703125" defaultRowHeight="14.25" x14ac:dyDescent="0.2"/>
  <cols>
    <col min="1" max="1" width="40.5703125" style="1" customWidth="1"/>
    <col min="2" max="2" width="29.42578125" style="1" customWidth="1"/>
    <col min="3" max="3" width="36.140625" style="1" customWidth="1"/>
    <col min="4" max="4" width="35.7109375" style="143" customWidth="1"/>
    <col min="5" max="5" width="14.5703125" style="1"/>
    <col min="6" max="6" width="26.140625" style="1" customWidth="1"/>
    <col min="7" max="16384" width="14.5703125" style="1"/>
  </cols>
  <sheetData>
    <row r="1" spans="1:7" ht="70.5" customHeight="1" x14ac:dyDescent="0.2">
      <c r="A1" s="146" t="s">
        <v>601</v>
      </c>
      <c r="B1" s="146"/>
      <c r="C1" s="146"/>
      <c r="D1" s="146"/>
      <c r="E1" s="146"/>
      <c r="F1" s="146"/>
      <c r="G1" s="146"/>
    </row>
    <row r="2" spans="1:7" s="145" customFormat="1" ht="30" x14ac:dyDescent="0.25">
      <c r="A2" s="50" t="s">
        <v>0</v>
      </c>
      <c r="B2" s="50" t="s">
        <v>557</v>
      </c>
      <c r="C2" s="50" t="s">
        <v>1</v>
      </c>
      <c r="D2" s="50" t="s">
        <v>2</v>
      </c>
      <c r="E2" s="50" t="s">
        <v>3</v>
      </c>
      <c r="F2" s="50" t="s">
        <v>4</v>
      </c>
      <c r="G2" s="51" t="s">
        <v>5</v>
      </c>
    </row>
    <row r="3" spans="1:7" ht="42.75" x14ac:dyDescent="0.2">
      <c r="A3" s="3" t="s">
        <v>519</v>
      </c>
      <c r="B3" s="4" t="s">
        <v>606</v>
      </c>
      <c r="C3" s="4" t="s">
        <v>479</v>
      </c>
      <c r="D3" s="5" t="s">
        <v>18</v>
      </c>
      <c r="E3" s="6">
        <v>45474</v>
      </c>
      <c r="F3" s="7">
        <v>1000000</v>
      </c>
      <c r="G3" s="8">
        <v>0</v>
      </c>
    </row>
    <row r="4" spans="1:7" ht="41.25" customHeight="1" x14ac:dyDescent="0.2">
      <c r="A4" s="3" t="s">
        <v>520</v>
      </c>
      <c r="B4" s="4" t="s">
        <v>480</v>
      </c>
      <c r="C4" s="4" t="s">
        <v>481</v>
      </c>
      <c r="D4" s="5" t="s">
        <v>18</v>
      </c>
      <c r="E4" s="6">
        <v>45565</v>
      </c>
      <c r="F4" s="7">
        <v>10000</v>
      </c>
      <c r="G4" s="9" t="s">
        <v>9</v>
      </c>
    </row>
    <row r="5" spans="1:7" ht="35.25" customHeight="1" x14ac:dyDescent="0.2">
      <c r="A5" s="3" t="s">
        <v>531</v>
      </c>
      <c r="B5" s="4" t="s">
        <v>120</v>
      </c>
      <c r="C5" s="4" t="s">
        <v>121</v>
      </c>
      <c r="D5" s="5" t="s">
        <v>18</v>
      </c>
      <c r="E5" s="10">
        <v>45474</v>
      </c>
      <c r="F5" s="7">
        <v>10500</v>
      </c>
      <c r="G5" s="8">
        <v>0</v>
      </c>
    </row>
    <row r="6" spans="1:7" ht="57" customHeight="1" x14ac:dyDescent="0.2">
      <c r="A6" s="3" t="s">
        <v>517</v>
      </c>
      <c r="B6" s="4" t="s">
        <v>486</v>
      </c>
      <c r="C6" s="11" t="s">
        <v>487</v>
      </c>
      <c r="D6" s="5" t="s">
        <v>18</v>
      </c>
      <c r="E6" s="12">
        <v>45529</v>
      </c>
      <c r="F6" s="7">
        <v>4468245</v>
      </c>
      <c r="G6" s="13">
        <v>0</v>
      </c>
    </row>
    <row r="7" spans="1:7" ht="41.25" customHeight="1" x14ac:dyDescent="0.2">
      <c r="A7" s="3" t="s">
        <v>517</v>
      </c>
      <c r="B7" s="11" t="s">
        <v>494</v>
      </c>
      <c r="C7" s="11" t="s">
        <v>495</v>
      </c>
      <c r="D7" s="5" t="s">
        <v>18</v>
      </c>
      <c r="E7" s="12">
        <v>45526</v>
      </c>
      <c r="F7" s="14">
        <v>2890024.25</v>
      </c>
      <c r="G7" s="15">
        <v>0.03</v>
      </c>
    </row>
    <row r="8" spans="1:7" ht="19.5" customHeight="1" x14ac:dyDescent="0.2">
      <c r="A8" s="3" t="s">
        <v>517</v>
      </c>
      <c r="B8" s="11" t="s">
        <v>511</v>
      </c>
      <c r="C8" s="11" t="s">
        <v>512</v>
      </c>
      <c r="D8" s="5" t="s">
        <v>18</v>
      </c>
      <c r="E8" s="12">
        <v>45536</v>
      </c>
      <c r="F8" s="14">
        <v>500000</v>
      </c>
      <c r="G8" s="15" t="s">
        <v>53</v>
      </c>
    </row>
    <row r="9" spans="1:7" ht="19.5" customHeight="1" x14ac:dyDescent="0.2">
      <c r="A9" s="3" t="s">
        <v>517</v>
      </c>
      <c r="B9" s="11" t="s">
        <v>513</v>
      </c>
      <c r="C9" s="11" t="s">
        <v>514</v>
      </c>
      <c r="D9" s="5" t="s">
        <v>18</v>
      </c>
      <c r="E9" s="12">
        <v>45536</v>
      </c>
      <c r="F9" s="14">
        <v>500000</v>
      </c>
      <c r="G9" s="15" t="s">
        <v>53</v>
      </c>
    </row>
    <row r="10" spans="1:7" ht="19.5" customHeight="1" x14ac:dyDescent="0.2">
      <c r="A10" s="16" t="s">
        <v>518</v>
      </c>
      <c r="B10" s="11" t="s">
        <v>515</v>
      </c>
      <c r="C10" s="11" t="s">
        <v>516</v>
      </c>
      <c r="D10" s="5" t="s">
        <v>18</v>
      </c>
      <c r="E10" s="17" t="s">
        <v>53</v>
      </c>
      <c r="F10" s="14">
        <v>400000</v>
      </c>
      <c r="G10" s="18">
        <v>0</v>
      </c>
    </row>
    <row r="11" spans="1:7" ht="21" customHeight="1" x14ac:dyDescent="0.2">
      <c r="A11" s="3" t="s">
        <v>532</v>
      </c>
      <c r="B11" s="4" t="s">
        <v>81</v>
      </c>
      <c r="C11" s="4" t="s">
        <v>82</v>
      </c>
      <c r="D11" s="5" t="s">
        <v>18</v>
      </c>
      <c r="E11" s="19" t="s">
        <v>147</v>
      </c>
      <c r="F11" s="7">
        <v>700</v>
      </c>
      <c r="G11" s="9" t="s">
        <v>9</v>
      </c>
    </row>
    <row r="12" spans="1:7" ht="21" customHeight="1" x14ac:dyDescent="0.2">
      <c r="A12" s="3" t="s">
        <v>532</v>
      </c>
      <c r="B12" s="4" t="s">
        <v>85</v>
      </c>
      <c r="C12" s="4" t="s">
        <v>86</v>
      </c>
      <c r="D12" s="5" t="s">
        <v>18</v>
      </c>
      <c r="E12" s="19" t="s">
        <v>545</v>
      </c>
      <c r="F12" s="7">
        <v>3000</v>
      </c>
      <c r="G12" s="9" t="s">
        <v>9</v>
      </c>
    </row>
    <row r="13" spans="1:7" ht="21" customHeight="1" x14ac:dyDescent="0.2">
      <c r="A13" s="3" t="s">
        <v>532</v>
      </c>
      <c r="B13" s="4" t="s">
        <v>89</v>
      </c>
      <c r="C13" s="4" t="s">
        <v>90</v>
      </c>
      <c r="D13" s="5" t="s">
        <v>18</v>
      </c>
      <c r="E13" s="19" t="s">
        <v>545</v>
      </c>
      <c r="F13" s="7">
        <v>3000</v>
      </c>
      <c r="G13" s="9" t="s">
        <v>9</v>
      </c>
    </row>
    <row r="14" spans="1:7" ht="30" customHeight="1" x14ac:dyDescent="0.2">
      <c r="A14" s="3" t="s">
        <v>214</v>
      </c>
      <c r="B14" s="4" t="s">
        <v>184</v>
      </c>
      <c r="C14" s="4" t="s">
        <v>185</v>
      </c>
      <c r="D14" s="5" t="s">
        <v>18</v>
      </c>
      <c r="E14" s="5" t="s">
        <v>147</v>
      </c>
      <c r="F14" s="7">
        <v>1900400</v>
      </c>
      <c r="G14" s="8">
        <v>0</v>
      </c>
    </row>
    <row r="15" spans="1:7" ht="30" customHeight="1" x14ac:dyDescent="0.2">
      <c r="A15" s="3" t="s">
        <v>214</v>
      </c>
      <c r="B15" s="4" t="s">
        <v>184</v>
      </c>
      <c r="C15" s="4" t="s">
        <v>186</v>
      </c>
      <c r="D15" s="5" t="s">
        <v>18</v>
      </c>
      <c r="E15" s="5" t="s">
        <v>147</v>
      </c>
      <c r="F15" s="7">
        <v>44800</v>
      </c>
      <c r="G15" s="8">
        <v>0</v>
      </c>
    </row>
    <row r="16" spans="1:7" ht="30" customHeight="1" x14ac:dyDescent="0.2">
      <c r="A16" s="3" t="s">
        <v>214</v>
      </c>
      <c r="B16" s="4" t="s">
        <v>184</v>
      </c>
      <c r="C16" s="4" t="s">
        <v>187</v>
      </c>
      <c r="D16" s="5" t="s">
        <v>18</v>
      </c>
      <c r="E16" s="5" t="s">
        <v>147</v>
      </c>
      <c r="F16" s="7">
        <v>183960</v>
      </c>
      <c r="G16" s="8">
        <v>0</v>
      </c>
    </row>
    <row r="17" spans="1:7" ht="30" customHeight="1" x14ac:dyDescent="0.2">
      <c r="A17" s="3" t="s">
        <v>214</v>
      </c>
      <c r="B17" s="4" t="s">
        <v>184</v>
      </c>
      <c r="C17" s="4" t="s">
        <v>188</v>
      </c>
      <c r="D17" s="5" t="s">
        <v>18</v>
      </c>
      <c r="E17" s="5" t="s">
        <v>147</v>
      </c>
      <c r="F17" s="7">
        <v>18000</v>
      </c>
      <c r="G17" s="8">
        <v>0</v>
      </c>
    </row>
    <row r="18" spans="1:7" ht="30" customHeight="1" x14ac:dyDescent="0.2">
      <c r="A18" s="3" t="s">
        <v>214</v>
      </c>
      <c r="B18" s="4" t="s">
        <v>184</v>
      </c>
      <c r="C18" s="4" t="s">
        <v>189</v>
      </c>
      <c r="D18" s="5" t="s">
        <v>18</v>
      </c>
      <c r="E18" s="5" t="s">
        <v>147</v>
      </c>
      <c r="F18" s="7">
        <v>45000</v>
      </c>
      <c r="G18" s="8">
        <v>0</v>
      </c>
    </row>
    <row r="19" spans="1:7" ht="30" customHeight="1" x14ac:dyDescent="0.2">
      <c r="A19" s="3" t="s">
        <v>214</v>
      </c>
      <c r="B19" s="4" t="s">
        <v>184</v>
      </c>
      <c r="C19" s="4" t="s">
        <v>190</v>
      </c>
      <c r="D19" s="5" t="s">
        <v>18</v>
      </c>
      <c r="E19" s="5" t="s">
        <v>147</v>
      </c>
      <c r="F19" s="7">
        <v>20000</v>
      </c>
      <c r="G19" s="8">
        <v>0</v>
      </c>
    </row>
    <row r="20" spans="1:7" ht="30" customHeight="1" x14ac:dyDescent="0.2">
      <c r="A20" s="3" t="s">
        <v>214</v>
      </c>
      <c r="B20" s="4" t="s">
        <v>184</v>
      </c>
      <c r="C20" s="4" t="s">
        <v>191</v>
      </c>
      <c r="D20" s="5" t="s">
        <v>18</v>
      </c>
      <c r="E20" s="5" t="s">
        <v>147</v>
      </c>
      <c r="F20" s="7">
        <v>20000</v>
      </c>
      <c r="G20" s="8">
        <v>0</v>
      </c>
    </row>
    <row r="21" spans="1:7" ht="30" customHeight="1" x14ac:dyDescent="0.2">
      <c r="A21" s="3" t="s">
        <v>214</v>
      </c>
      <c r="B21" s="4" t="s">
        <v>184</v>
      </c>
      <c r="C21" s="4" t="s">
        <v>192</v>
      </c>
      <c r="D21" s="5" t="s">
        <v>18</v>
      </c>
      <c r="E21" s="5" t="s">
        <v>147</v>
      </c>
      <c r="F21" s="7">
        <v>79500</v>
      </c>
      <c r="G21" s="13">
        <v>0.11</v>
      </c>
    </row>
    <row r="22" spans="1:7" ht="30" customHeight="1" x14ac:dyDescent="0.2">
      <c r="A22" s="3" t="s">
        <v>214</v>
      </c>
      <c r="B22" s="4" t="s">
        <v>184</v>
      </c>
      <c r="C22" s="4" t="s">
        <v>193</v>
      </c>
      <c r="D22" s="5" t="s">
        <v>18</v>
      </c>
      <c r="E22" s="5" t="s">
        <v>147</v>
      </c>
      <c r="F22" s="7">
        <v>353355</v>
      </c>
      <c r="G22" s="13">
        <v>0.11</v>
      </c>
    </row>
    <row r="23" spans="1:7" ht="30" customHeight="1" x14ac:dyDescent="0.2">
      <c r="A23" s="3" t="s">
        <v>214</v>
      </c>
      <c r="B23" s="4" t="s">
        <v>184</v>
      </c>
      <c r="C23" s="4" t="s">
        <v>194</v>
      </c>
      <c r="D23" s="5" t="s">
        <v>18</v>
      </c>
      <c r="E23" s="5" t="s">
        <v>147</v>
      </c>
      <c r="F23" s="7">
        <v>255919.99999999997</v>
      </c>
      <c r="G23" s="13">
        <v>0.11</v>
      </c>
    </row>
    <row r="24" spans="1:7" ht="30" customHeight="1" x14ac:dyDescent="0.2">
      <c r="A24" s="3" t="s">
        <v>214</v>
      </c>
      <c r="B24" s="4" t="s">
        <v>184</v>
      </c>
      <c r="C24" s="4" t="s">
        <v>195</v>
      </c>
      <c r="D24" s="5" t="s">
        <v>18</v>
      </c>
      <c r="E24" s="5" t="s">
        <v>147</v>
      </c>
      <c r="F24" s="7">
        <v>26000</v>
      </c>
      <c r="G24" s="13">
        <v>0.11</v>
      </c>
    </row>
    <row r="25" spans="1:7" ht="30" customHeight="1" x14ac:dyDescent="0.2">
      <c r="A25" s="3" t="s">
        <v>214</v>
      </c>
      <c r="B25" s="4" t="s">
        <v>184</v>
      </c>
      <c r="C25" s="4" t="s">
        <v>196</v>
      </c>
      <c r="D25" s="5" t="s">
        <v>18</v>
      </c>
      <c r="E25" s="5" t="s">
        <v>147</v>
      </c>
      <c r="F25" s="7">
        <v>65000</v>
      </c>
      <c r="G25" s="13">
        <v>0.11</v>
      </c>
    </row>
    <row r="26" spans="1:7" ht="30" customHeight="1" x14ac:dyDescent="0.2">
      <c r="A26" s="3" t="s">
        <v>214</v>
      </c>
      <c r="B26" s="4" t="s">
        <v>184</v>
      </c>
      <c r="C26" s="4" t="s">
        <v>197</v>
      </c>
      <c r="D26" s="5" t="s">
        <v>18</v>
      </c>
      <c r="E26" s="5" t="s">
        <v>147</v>
      </c>
      <c r="F26" s="7">
        <v>22000</v>
      </c>
      <c r="G26" s="13">
        <v>0.11</v>
      </c>
    </row>
    <row r="27" spans="1:7" ht="30" customHeight="1" x14ac:dyDescent="0.2">
      <c r="A27" s="3" t="s">
        <v>214</v>
      </c>
      <c r="B27" s="4" t="s">
        <v>184</v>
      </c>
      <c r="C27" s="4" t="s">
        <v>198</v>
      </c>
      <c r="D27" s="5" t="s">
        <v>18</v>
      </c>
      <c r="E27" s="5" t="s">
        <v>147</v>
      </c>
      <c r="F27" s="7">
        <v>239400</v>
      </c>
      <c r="G27" s="13">
        <v>0.11</v>
      </c>
    </row>
    <row r="28" spans="1:7" ht="30" customHeight="1" x14ac:dyDescent="0.2">
      <c r="A28" s="3" t="s">
        <v>214</v>
      </c>
      <c r="B28" s="4" t="s">
        <v>184</v>
      </c>
      <c r="C28" s="4" t="s">
        <v>199</v>
      </c>
      <c r="D28" s="5" t="s">
        <v>18</v>
      </c>
      <c r="E28" s="5" t="s">
        <v>147</v>
      </c>
      <c r="F28" s="7">
        <v>16800</v>
      </c>
      <c r="G28" s="13">
        <v>0.11</v>
      </c>
    </row>
    <row r="29" spans="1:7" ht="30" customHeight="1" x14ac:dyDescent="0.2">
      <c r="A29" s="3" t="s">
        <v>214</v>
      </c>
      <c r="B29" s="4" t="s">
        <v>184</v>
      </c>
      <c r="C29" s="4" t="s">
        <v>200</v>
      </c>
      <c r="D29" s="5" t="s">
        <v>18</v>
      </c>
      <c r="E29" s="5" t="s">
        <v>147</v>
      </c>
      <c r="F29" s="7">
        <v>58800</v>
      </c>
      <c r="G29" s="13">
        <v>0.11</v>
      </c>
    </row>
    <row r="30" spans="1:7" ht="30" customHeight="1" x14ac:dyDescent="0.2">
      <c r="A30" s="3" t="s">
        <v>214</v>
      </c>
      <c r="B30" s="4" t="s">
        <v>184</v>
      </c>
      <c r="C30" s="4" t="s">
        <v>201</v>
      </c>
      <c r="D30" s="5" t="s">
        <v>18</v>
      </c>
      <c r="E30" s="5" t="s">
        <v>147</v>
      </c>
      <c r="F30" s="7">
        <v>33600</v>
      </c>
      <c r="G30" s="13">
        <v>0.11</v>
      </c>
    </row>
    <row r="31" spans="1:7" ht="30" customHeight="1" x14ac:dyDescent="0.2">
      <c r="A31" s="3" t="s">
        <v>214</v>
      </c>
      <c r="B31" s="4" t="s">
        <v>184</v>
      </c>
      <c r="C31" s="4" t="s">
        <v>202</v>
      </c>
      <c r="D31" s="5" t="s">
        <v>18</v>
      </c>
      <c r="E31" s="5" t="s">
        <v>147</v>
      </c>
      <c r="F31" s="7">
        <v>46620.21</v>
      </c>
      <c r="G31" s="13">
        <v>0.11</v>
      </c>
    </row>
    <row r="32" spans="1:7" ht="30" customHeight="1" x14ac:dyDescent="0.2">
      <c r="A32" s="3" t="s">
        <v>214</v>
      </c>
      <c r="B32" s="4" t="s">
        <v>184</v>
      </c>
      <c r="C32" s="4" t="s">
        <v>203</v>
      </c>
      <c r="D32" s="5" t="s">
        <v>18</v>
      </c>
      <c r="E32" s="5" t="s">
        <v>147</v>
      </c>
      <c r="F32" s="7">
        <v>60000</v>
      </c>
      <c r="G32" s="13">
        <v>0.11</v>
      </c>
    </row>
    <row r="33" spans="1:7" ht="30" customHeight="1" x14ac:dyDescent="0.2">
      <c r="A33" s="3" t="s">
        <v>214</v>
      </c>
      <c r="B33" s="4" t="s">
        <v>184</v>
      </c>
      <c r="C33" s="4" t="s">
        <v>204</v>
      </c>
      <c r="D33" s="5" t="s">
        <v>18</v>
      </c>
      <c r="E33" s="5" t="s">
        <v>147</v>
      </c>
      <c r="F33" s="7">
        <v>31000</v>
      </c>
      <c r="G33" s="13">
        <v>0.11</v>
      </c>
    </row>
    <row r="34" spans="1:7" ht="30" customHeight="1" x14ac:dyDescent="0.2">
      <c r="A34" s="3" t="s">
        <v>214</v>
      </c>
      <c r="B34" s="4" t="s">
        <v>184</v>
      </c>
      <c r="C34" s="4" t="s">
        <v>205</v>
      </c>
      <c r="D34" s="5" t="s">
        <v>18</v>
      </c>
      <c r="E34" s="5" t="s">
        <v>147</v>
      </c>
      <c r="F34" s="7">
        <v>32000</v>
      </c>
      <c r="G34" s="8">
        <v>0</v>
      </c>
    </row>
    <row r="35" spans="1:7" ht="30" customHeight="1" x14ac:dyDescent="0.2">
      <c r="A35" s="3" t="s">
        <v>214</v>
      </c>
      <c r="B35" s="4" t="s">
        <v>184</v>
      </c>
      <c r="C35" s="4" t="s">
        <v>206</v>
      </c>
      <c r="D35" s="5" t="s">
        <v>18</v>
      </c>
      <c r="E35" s="5" t="s">
        <v>147</v>
      </c>
      <c r="F35" s="7">
        <v>32000</v>
      </c>
      <c r="G35" s="8">
        <v>0</v>
      </c>
    </row>
    <row r="36" spans="1:7" ht="30" customHeight="1" x14ac:dyDescent="0.2">
      <c r="A36" s="3" t="s">
        <v>214</v>
      </c>
      <c r="B36" s="4" t="s">
        <v>184</v>
      </c>
      <c r="C36" s="4" t="s">
        <v>207</v>
      </c>
      <c r="D36" s="5" t="s">
        <v>18</v>
      </c>
      <c r="E36" s="5" t="s">
        <v>147</v>
      </c>
      <c r="F36" s="7">
        <v>100000</v>
      </c>
      <c r="G36" s="13">
        <v>0.11</v>
      </c>
    </row>
    <row r="37" spans="1:7" ht="35.25" customHeight="1" x14ac:dyDescent="0.2">
      <c r="A37" s="3" t="s">
        <v>214</v>
      </c>
      <c r="B37" s="4" t="s">
        <v>184</v>
      </c>
      <c r="C37" s="4" t="s">
        <v>208</v>
      </c>
      <c r="D37" s="5" t="s">
        <v>18</v>
      </c>
      <c r="E37" s="5" t="s">
        <v>147</v>
      </c>
      <c r="F37" s="7">
        <v>15000</v>
      </c>
      <c r="G37" s="8">
        <v>0</v>
      </c>
    </row>
    <row r="38" spans="1:7" ht="35.25" customHeight="1" x14ac:dyDescent="0.2">
      <c r="A38" s="3" t="s">
        <v>214</v>
      </c>
      <c r="B38" s="4" t="s">
        <v>184</v>
      </c>
      <c r="C38" s="4" t="s">
        <v>209</v>
      </c>
      <c r="D38" s="5" t="s">
        <v>18</v>
      </c>
      <c r="E38" s="5" t="s">
        <v>147</v>
      </c>
      <c r="F38" s="7">
        <v>13195</v>
      </c>
      <c r="G38" s="8">
        <v>0</v>
      </c>
    </row>
    <row r="39" spans="1:7" ht="35.25" customHeight="1" x14ac:dyDescent="0.2">
      <c r="A39" s="3" t="s">
        <v>214</v>
      </c>
      <c r="B39" s="4" t="s">
        <v>184</v>
      </c>
      <c r="C39" s="4" t="s">
        <v>210</v>
      </c>
      <c r="D39" s="5" t="s">
        <v>18</v>
      </c>
      <c r="E39" s="5" t="s">
        <v>147</v>
      </c>
      <c r="F39" s="7">
        <v>4500</v>
      </c>
      <c r="G39" s="8">
        <v>0</v>
      </c>
    </row>
    <row r="40" spans="1:7" ht="35.25" customHeight="1" x14ac:dyDescent="0.2">
      <c r="A40" s="3" t="s">
        <v>214</v>
      </c>
      <c r="B40" s="4" t="s">
        <v>184</v>
      </c>
      <c r="C40" s="4" t="s">
        <v>211</v>
      </c>
      <c r="D40" s="5" t="s">
        <v>18</v>
      </c>
      <c r="E40" s="5" t="s">
        <v>147</v>
      </c>
      <c r="F40" s="7">
        <v>184304.79</v>
      </c>
      <c r="G40" s="8">
        <v>0</v>
      </c>
    </row>
    <row r="41" spans="1:7" ht="35.25" customHeight="1" x14ac:dyDescent="0.2">
      <c r="A41" s="3" t="s">
        <v>214</v>
      </c>
      <c r="B41" s="4" t="s">
        <v>212</v>
      </c>
      <c r="C41" s="4" t="s">
        <v>213</v>
      </c>
      <c r="D41" s="5" t="s">
        <v>18</v>
      </c>
      <c r="E41" s="5" t="s">
        <v>147</v>
      </c>
      <c r="F41" s="20" t="s">
        <v>53</v>
      </c>
      <c r="G41" s="13" t="s">
        <v>53</v>
      </c>
    </row>
    <row r="42" spans="1:7" ht="35.25" customHeight="1" x14ac:dyDescent="0.2">
      <c r="A42" s="3" t="s">
        <v>381</v>
      </c>
      <c r="B42" s="4" t="s">
        <v>333</v>
      </c>
      <c r="C42" s="4" t="s">
        <v>331</v>
      </c>
      <c r="D42" s="5" t="s">
        <v>18</v>
      </c>
      <c r="E42" s="12" t="s">
        <v>147</v>
      </c>
      <c r="F42" s="7">
        <v>206300</v>
      </c>
      <c r="G42" s="13" t="s">
        <v>53</v>
      </c>
    </row>
    <row r="43" spans="1:7" ht="35.25" customHeight="1" x14ac:dyDescent="0.2">
      <c r="A43" s="3" t="s">
        <v>386</v>
      </c>
      <c r="B43" s="4" t="s">
        <v>364</v>
      </c>
      <c r="C43" s="4" t="s">
        <v>365</v>
      </c>
      <c r="D43" s="5" t="s">
        <v>18</v>
      </c>
      <c r="E43" s="19" t="s">
        <v>545</v>
      </c>
      <c r="F43" s="21">
        <v>60000</v>
      </c>
      <c r="G43" s="8">
        <v>0</v>
      </c>
    </row>
    <row r="44" spans="1:7" ht="51" customHeight="1" x14ac:dyDescent="0.2">
      <c r="A44" s="3" t="s">
        <v>386</v>
      </c>
      <c r="B44" s="4" t="s">
        <v>366</v>
      </c>
      <c r="C44" s="4" t="s">
        <v>367</v>
      </c>
      <c r="D44" s="19" t="s">
        <v>546</v>
      </c>
      <c r="E44" s="5" t="s">
        <v>53</v>
      </c>
      <c r="F44" s="20" t="s">
        <v>53</v>
      </c>
      <c r="G44" s="13" t="s">
        <v>53</v>
      </c>
    </row>
    <row r="45" spans="1:7" ht="51" customHeight="1" x14ac:dyDescent="0.2">
      <c r="A45" s="16" t="s">
        <v>378</v>
      </c>
      <c r="B45" s="11" t="s">
        <v>232</v>
      </c>
      <c r="C45" s="11" t="s">
        <v>321</v>
      </c>
      <c r="D45" s="5" t="s">
        <v>18</v>
      </c>
      <c r="E45" s="22">
        <v>45536</v>
      </c>
      <c r="F45" s="23">
        <v>13000</v>
      </c>
      <c r="G45" s="9" t="s">
        <v>9</v>
      </c>
    </row>
    <row r="46" spans="1:7" ht="66" customHeight="1" x14ac:dyDescent="0.2">
      <c r="A46" s="16" t="s">
        <v>378</v>
      </c>
      <c r="B46" s="11" t="s">
        <v>232</v>
      </c>
      <c r="C46" s="11" t="s">
        <v>322</v>
      </c>
      <c r="D46" s="5" t="s">
        <v>18</v>
      </c>
      <c r="E46" s="22">
        <v>45536</v>
      </c>
      <c r="F46" s="23">
        <v>5000</v>
      </c>
      <c r="G46" s="9" t="s">
        <v>9</v>
      </c>
    </row>
    <row r="47" spans="1:7" ht="66" customHeight="1" x14ac:dyDescent="0.2">
      <c r="A47" s="16" t="s">
        <v>378</v>
      </c>
      <c r="B47" s="4" t="s">
        <v>326</v>
      </c>
      <c r="C47" s="4" t="s">
        <v>327</v>
      </c>
      <c r="D47" s="5" t="s">
        <v>18</v>
      </c>
      <c r="E47" s="12">
        <v>45536</v>
      </c>
      <c r="F47" s="7">
        <v>25000</v>
      </c>
      <c r="G47" s="9" t="s">
        <v>9</v>
      </c>
    </row>
    <row r="48" spans="1:7" ht="58.5" customHeight="1" x14ac:dyDescent="0.2">
      <c r="A48" s="3" t="s">
        <v>382</v>
      </c>
      <c r="B48" s="4" t="s">
        <v>336</v>
      </c>
      <c r="C48" s="4" t="s">
        <v>337</v>
      </c>
      <c r="D48" s="5" t="s">
        <v>18</v>
      </c>
      <c r="E48" s="12" t="s">
        <v>147</v>
      </c>
      <c r="F48" s="7">
        <v>350000</v>
      </c>
      <c r="G48" s="13" t="s">
        <v>53</v>
      </c>
    </row>
    <row r="49" spans="1:7" ht="58.5" customHeight="1" x14ac:dyDescent="0.2">
      <c r="A49" s="3" t="s">
        <v>382</v>
      </c>
      <c r="B49" s="4" t="s">
        <v>342</v>
      </c>
      <c r="C49" s="4" t="s">
        <v>343</v>
      </c>
      <c r="D49" s="5" t="s">
        <v>18</v>
      </c>
      <c r="E49" s="12" t="s">
        <v>147</v>
      </c>
      <c r="F49" s="7">
        <v>508000</v>
      </c>
      <c r="G49" s="13" t="s">
        <v>53</v>
      </c>
    </row>
    <row r="50" spans="1:7" ht="67.5" customHeight="1" x14ac:dyDescent="0.2">
      <c r="A50" s="3" t="s">
        <v>379</v>
      </c>
      <c r="B50" s="4" t="s">
        <v>328</v>
      </c>
      <c r="C50" s="4" t="s">
        <v>329</v>
      </c>
      <c r="D50" s="5" t="s">
        <v>18</v>
      </c>
      <c r="E50" s="12">
        <v>45536</v>
      </c>
      <c r="F50" s="7">
        <v>5000</v>
      </c>
      <c r="G50" s="9" t="s">
        <v>9</v>
      </c>
    </row>
    <row r="51" spans="1:7" ht="53.25" customHeight="1" x14ac:dyDescent="0.2">
      <c r="A51" s="3" t="s">
        <v>377</v>
      </c>
      <c r="B51" s="4" t="s">
        <v>212</v>
      </c>
      <c r="C51" s="4" t="s">
        <v>312</v>
      </c>
      <c r="D51" s="5" t="s">
        <v>18</v>
      </c>
      <c r="E51" s="12">
        <v>45504</v>
      </c>
      <c r="F51" s="24">
        <v>77051</v>
      </c>
      <c r="G51" s="9" t="s">
        <v>9</v>
      </c>
    </row>
    <row r="52" spans="1:7" ht="51" customHeight="1" x14ac:dyDescent="0.2">
      <c r="A52" s="3" t="s">
        <v>377</v>
      </c>
      <c r="B52" s="4" t="s">
        <v>313</v>
      </c>
      <c r="C52" s="4" t="s">
        <v>314</v>
      </c>
      <c r="D52" s="5" t="s">
        <v>18</v>
      </c>
      <c r="E52" s="12">
        <v>45504</v>
      </c>
      <c r="F52" s="24">
        <v>2800</v>
      </c>
      <c r="G52" s="9" t="s">
        <v>9</v>
      </c>
    </row>
    <row r="53" spans="1:7" ht="51" customHeight="1" x14ac:dyDescent="0.2">
      <c r="A53" s="3" t="s">
        <v>377</v>
      </c>
      <c r="B53" s="4" t="s">
        <v>315</v>
      </c>
      <c r="C53" s="4" t="s">
        <v>316</v>
      </c>
      <c r="D53" s="5" t="s">
        <v>18</v>
      </c>
      <c r="E53" s="12">
        <v>45504</v>
      </c>
      <c r="F53" s="24">
        <v>1178.67</v>
      </c>
      <c r="G53" s="9" t="s">
        <v>9</v>
      </c>
    </row>
    <row r="54" spans="1:7" ht="51" customHeight="1" x14ac:dyDescent="0.2">
      <c r="A54" s="3" t="s">
        <v>370</v>
      </c>
      <c r="B54" s="4" t="s">
        <v>241</v>
      </c>
      <c r="C54" s="4" t="s">
        <v>245</v>
      </c>
      <c r="D54" s="5" t="s">
        <v>18</v>
      </c>
      <c r="E54" s="12" t="s">
        <v>9</v>
      </c>
      <c r="F54" s="24">
        <v>92166</v>
      </c>
      <c r="G54" s="9" t="s">
        <v>9</v>
      </c>
    </row>
    <row r="55" spans="1:7" ht="36.75" customHeight="1" x14ac:dyDescent="0.2">
      <c r="A55" s="3" t="s">
        <v>370</v>
      </c>
      <c r="B55" s="4" t="s">
        <v>251</v>
      </c>
      <c r="C55" s="4" t="s">
        <v>254</v>
      </c>
      <c r="D55" s="5" t="s">
        <v>18</v>
      </c>
      <c r="E55" s="19" t="s">
        <v>9</v>
      </c>
      <c r="F55" s="24">
        <v>200000</v>
      </c>
      <c r="G55" s="13" t="s">
        <v>53</v>
      </c>
    </row>
    <row r="56" spans="1:7" ht="93.75" customHeight="1" x14ac:dyDescent="0.2">
      <c r="A56" s="3" t="s">
        <v>370</v>
      </c>
      <c r="B56" s="4" t="s">
        <v>256</v>
      </c>
      <c r="C56" s="4" t="s">
        <v>257</v>
      </c>
      <c r="D56" s="5" t="s">
        <v>18</v>
      </c>
      <c r="E56" s="19" t="s">
        <v>9</v>
      </c>
      <c r="F56" s="24">
        <v>8400</v>
      </c>
      <c r="G56" s="9" t="s">
        <v>9</v>
      </c>
    </row>
    <row r="57" spans="1:7" ht="40.5" customHeight="1" x14ac:dyDescent="0.2">
      <c r="A57" s="3" t="s">
        <v>371</v>
      </c>
      <c r="B57" s="4" t="s">
        <v>262</v>
      </c>
      <c r="C57" s="4" t="s">
        <v>265</v>
      </c>
      <c r="D57" s="19" t="s">
        <v>240</v>
      </c>
      <c r="E57" s="12">
        <v>45536</v>
      </c>
      <c r="F57" s="24">
        <v>33000</v>
      </c>
      <c r="G57" s="9" t="s">
        <v>9</v>
      </c>
    </row>
    <row r="58" spans="1:7" ht="73.5" customHeight="1" x14ac:dyDescent="0.2">
      <c r="A58" s="3" t="s">
        <v>369</v>
      </c>
      <c r="B58" s="4" t="s">
        <v>230</v>
      </c>
      <c r="C58" s="4" t="s">
        <v>231</v>
      </c>
      <c r="D58" s="5" t="s">
        <v>18</v>
      </c>
      <c r="E58" s="12">
        <v>45536</v>
      </c>
      <c r="F58" s="24">
        <v>60000</v>
      </c>
      <c r="G58" s="9" t="s">
        <v>9</v>
      </c>
    </row>
    <row r="59" spans="1:7" ht="44.25" customHeight="1" x14ac:dyDescent="0.2">
      <c r="A59" s="3" t="s">
        <v>369</v>
      </c>
      <c r="B59" s="4" t="s">
        <v>232</v>
      </c>
      <c r="C59" s="4" t="s">
        <v>233</v>
      </c>
      <c r="D59" s="5" t="s">
        <v>18</v>
      </c>
      <c r="E59" s="12">
        <v>45536</v>
      </c>
      <c r="F59" s="24">
        <v>10000</v>
      </c>
      <c r="G59" s="9" t="s">
        <v>9</v>
      </c>
    </row>
    <row r="60" spans="1:7" ht="62.25" customHeight="1" x14ac:dyDescent="0.2">
      <c r="A60" s="3" t="s">
        <v>369</v>
      </c>
      <c r="B60" s="4" t="s">
        <v>232</v>
      </c>
      <c r="C60" s="4" t="s">
        <v>234</v>
      </c>
      <c r="D60" s="5" t="s">
        <v>18</v>
      </c>
      <c r="E60" s="12">
        <v>45536</v>
      </c>
      <c r="F60" s="24">
        <v>5000</v>
      </c>
      <c r="G60" s="9" t="s">
        <v>9</v>
      </c>
    </row>
    <row r="61" spans="1:7" x14ac:dyDescent="0.2">
      <c r="A61" s="3" t="s">
        <v>369</v>
      </c>
      <c r="B61" s="4" t="s">
        <v>237</v>
      </c>
      <c r="C61" s="4" t="s">
        <v>238</v>
      </c>
      <c r="D61" s="5" t="s">
        <v>18</v>
      </c>
      <c r="E61" s="12">
        <v>45536</v>
      </c>
      <c r="F61" s="24">
        <v>500</v>
      </c>
      <c r="G61" s="9" t="s">
        <v>9</v>
      </c>
    </row>
    <row r="62" spans="1:7" ht="77.25" customHeight="1" x14ac:dyDescent="0.2">
      <c r="A62" s="3" t="s">
        <v>369</v>
      </c>
      <c r="B62" s="4" t="s">
        <v>218</v>
      </c>
      <c r="C62" s="4" t="s">
        <v>239</v>
      </c>
      <c r="D62" s="5" t="s">
        <v>18</v>
      </c>
      <c r="E62" s="12">
        <v>45536</v>
      </c>
      <c r="F62" s="24">
        <v>15000</v>
      </c>
      <c r="G62" s="9" t="s">
        <v>9</v>
      </c>
    </row>
    <row r="63" spans="1:7" ht="77.25" customHeight="1" x14ac:dyDescent="0.2">
      <c r="A63" s="3" t="s">
        <v>376</v>
      </c>
      <c r="B63" s="4" t="s">
        <v>291</v>
      </c>
      <c r="C63" s="4" t="s">
        <v>292</v>
      </c>
      <c r="D63" s="5" t="s">
        <v>18</v>
      </c>
      <c r="E63" s="12">
        <v>45474</v>
      </c>
      <c r="F63" s="24">
        <v>8000</v>
      </c>
      <c r="G63" s="9" t="s">
        <v>9</v>
      </c>
    </row>
    <row r="64" spans="1:7" ht="77.25" customHeight="1" x14ac:dyDescent="0.2">
      <c r="A64" s="3" t="s">
        <v>376</v>
      </c>
      <c r="B64" s="4" t="s">
        <v>293</v>
      </c>
      <c r="C64" s="4" t="s">
        <v>294</v>
      </c>
      <c r="D64" s="5" t="s">
        <v>18</v>
      </c>
      <c r="E64" s="12">
        <v>45474</v>
      </c>
      <c r="F64" s="24">
        <v>20000</v>
      </c>
      <c r="G64" s="9" t="s">
        <v>9</v>
      </c>
    </row>
    <row r="65" spans="1:7" ht="77.25" customHeight="1" x14ac:dyDescent="0.2">
      <c r="A65" s="3" t="s">
        <v>376</v>
      </c>
      <c r="B65" s="4" t="s">
        <v>297</v>
      </c>
      <c r="C65" s="4" t="s">
        <v>298</v>
      </c>
      <c r="D65" s="5" t="s">
        <v>18</v>
      </c>
      <c r="E65" s="12">
        <v>45474</v>
      </c>
      <c r="F65" s="24">
        <v>2834.85</v>
      </c>
      <c r="G65" s="9" t="s">
        <v>9</v>
      </c>
    </row>
    <row r="66" spans="1:7" ht="77.25" customHeight="1" x14ac:dyDescent="0.2">
      <c r="A66" s="3" t="s">
        <v>376</v>
      </c>
      <c r="B66" s="4" t="s">
        <v>297</v>
      </c>
      <c r="C66" s="4" t="s">
        <v>299</v>
      </c>
      <c r="D66" s="5" t="s">
        <v>18</v>
      </c>
      <c r="E66" s="12">
        <v>45474</v>
      </c>
      <c r="F66" s="24">
        <v>29000</v>
      </c>
      <c r="G66" s="9" t="s">
        <v>9</v>
      </c>
    </row>
    <row r="67" spans="1:7" ht="77.25" customHeight="1" x14ac:dyDescent="0.2">
      <c r="A67" s="3" t="s">
        <v>376</v>
      </c>
      <c r="B67" s="4" t="s">
        <v>297</v>
      </c>
      <c r="C67" s="4" t="s">
        <v>300</v>
      </c>
      <c r="D67" s="5" t="s">
        <v>18</v>
      </c>
      <c r="E67" s="12">
        <v>45474</v>
      </c>
      <c r="F67" s="24">
        <v>14000</v>
      </c>
      <c r="G67" s="9" t="s">
        <v>9</v>
      </c>
    </row>
    <row r="68" spans="1:7" ht="77.25" customHeight="1" x14ac:dyDescent="0.2">
      <c r="A68" s="3" t="s">
        <v>376</v>
      </c>
      <c r="B68" s="4" t="s">
        <v>301</v>
      </c>
      <c r="C68" s="4" t="s">
        <v>302</v>
      </c>
      <c r="D68" s="5" t="s">
        <v>18</v>
      </c>
      <c r="E68" s="12">
        <v>45474</v>
      </c>
      <c r="F68" s="24">
        <v>6000</v>
      </c>
      <c r="G68" s="9" t="s">
        <v>9</v>
      </c>
    </row>
    <row r="69" spans="1:7" ht="77.25" customHeight="1" x14ac:dyDescent="0.2">
      <c r="A69" s="3" t="s">
        <v>376</v>
      </c>
      <c r="B69" s="4" t="s">
        <v>301</v>
      </c>
      <c r="C69" s="4" t="s">
        <v>305</v>
      </c>
      <c r="D69" s="5" t="s">
        <v>18</v>
      </c>
      <c r="E69" s="12">
        <v>45474</v>
      </c>
      <c r="F69" s="24">
        <v>5000</v>
      </c>
      <c r="G69" s="9" t="s">
        <v>9</v>
      </c>
    </row>
    <row r="70" spans="1:7" ht="79.5" customHeight="1" x14ac:dyDescent="0.2">
      <c r="A70" s="3" t="s">
        <v>376</v>
      </c>
      <c r="B70" s="4" t="s">
        <v>306</v>
      </c>
      <c r="C70" s="4" t="s">
        <v>307</v>
      </c>
      <c r="D70" s="5" t="s">
        <v>18</v>
      </c>
      <c r="E70" s="12">
        <v>45474</v>
      </c>
      <c r="F70" s="24">
        <v>5300</v>
      </c>
      <c r="G70" s="9" t="s">
        <v>9</v>
      </c>
    </row>
    <row r="71" spans="1:7" ht="79.5" customHeight="1" x14ac:dyDescent="0.2">
      <c r="A71" s="3" t="s">
        <v>376</v>
      </c>
      <c r="B71" s="4" t="s">
        <v>306</v>
      </c>
      <c r="C71" s="4" t="s">
        <v>305</v>
      </c>
      <c r="D71" s="19" t="s">
        <v>18</v>
      </c>
      <c r="E71" s="12">
        <v>45474</v>
      </c>
      <c r="F71" s="24">
        <v>5000</v>
      </c>
      <c r="G71" s="9" t="s">
        <v>9</v>
      </c>
    </row>
    <row r="72" spans="1:7" ht="24.75" customHeight="1" x14ac:dyDescent="0.2">
      <c r="A72" s="3" t="s">
        <v>376</v>
      </c>
      <c r="B72" s="4" t="s">
        <v>310</v>
      </c>
      <c r="C72" s="4" t="s">
        <v>298</v>
      </c>
      <c r="D72" s="5" t="s">
        <v>18</v>
      </c>
      <c r="E72" s="12">
        <v>45474</v>
      </c>
      <c r="F72" s="24">
        <v>7000</v>
      </c>
      <c r="G72" s="9" t="s">
        <v>9</v>
      </c>
    </row>
    <row r="73" spans="1:7" ht="71.25" customHeight="1" x14ac:dyDescent="0.2">
      <c r="A73" s="3" t="s">
        <v>373</v>
      </c>
      <c r="B73" s="4" t="s">
        <v>271</v>
      </c>
      <c r="C73" s="4" t="s">
        <v>272</v>
      </c>
      <c r="D73" s="5" t="s">
        <v>18</v>
      </c>
      <c r="E73" s="12">
        <v>45474</v>
      </c>
      <c r="F73" s="24">
        <v>10000</v>
      </c>
      <c r="G73" s="9" t="s">
        <v>9</v>
      </c>
    </row>
    <row r="74" spans="1:7" ht="24.75" customHeight="1" x14ac:dyDescent="0.2">
      <c r="A74" s="3" t="s">
        <v>373</v>
      </c>
      <c r="B74" s="4" t="s">
        <v>273</v>
      </c>
      <c r="C74" s="4" t="s">
        <v>272</v>
      </c>
      <c r="D74" s="5" t="s">
        <v>18</v>
      </c>
      <c r="E74" s="12">
        <v>45474</v>
      </c>
      <c r="F74" s="24">
        <v>10000</v>
      </c>
      <c r="G74" s="9" t="s">
        <v>9</v>
      </c>
    </row>
    <row r="75" spans="1:7" ht="67.5" customHeight="1" x14ac:dyDescent="0.2">
      <c r="A75" s="3" t="s">
        <v>368</v>
      </c>
      <c r="B75" s="4" t="s">
        <v>216</v>
      </c>
      <c r="C75" s="4" t="s">
        <v>217</v>
      </c>
      <c r="D75" s="5" t="s">
        <v>18</v>
      </c>
      <c r="E75" s="12">
        <v>45536</v>
      </c>
      <c r="F75" s="24">
        <v>1000</v>
      </c>
      <c r="G75" s="9" t="s">
        <v>9</v>
      </c>
    </row>
    <row r="76" spans="1:7" ht="30" customHeight="1" x14ac:dyDescent="0.2">
      <c r="A76" s="3" t="s">
        <v>368</v>
      </c>
      <c r="B76" s="4" t="s">
        <v>218</v>
      </c>
      <c r="C76" s="4" t="s">
        <v>219</v>
      </c>
      <c r="D76" s="5" t="s">
        <v>18</v>
      </c>
      <c r="E76" s="12">
        <v>45536</v>
      </c>
      <c r="F76" s="24">
        <v>15000</v>
      </c>
      <c r="G76" s="9" t="s">
        <v>9</v>
      </c>
    </row>
    <row r="77" spans="1:7" ht="30" customHeight="1" x14ac:dyDescent="0.2">
      <c r="A77" s="3" t="s">
        <v>368</v>
      </c>
      <c r="B77" s="4" t="s">
        <v>224</v>
      </c>
      <c r="C77" s="4" t="s">
        <v>225</v>
      </c>
      <c r="D77" s="5" t="s">
        <v>18</v>
      </c>
      <c r="E77" s="12">
        <v>45536</v>
      </c>
      <c r="F77" s="24">
        <v>49500</v>
      </c>
      <c r="G77" s="8">
        <v>0</v>
      </c>
    </row>
    <row r="78" spans="1:7" ht="30" customHeight="1" x14ac:dyDescent="0.2">
      <c r="A78" s="3" t="s">
        <v>368</v>
      </c>
      <c r="B78" s="4" t="s">
        <v>228</v>
      </c>
      <c r="C78" s="4" t="s">
        <v>229</v>
      </c>
      <c r="D78" s="5" t="s">
        <v>18</v>
      </c>
      <c r="E78" s="12">
        <v>45536</v>
      </c>
      <c r="F78" s="24">
        <v>10000</v>
      </c>
      <c r="G78" s="9" t="s">
        <v>9</v>
      </c>
    </row>
    <row r="79" spans="1:7" ht="30" customHeight="1" x14ac:dyDescent="0.2">
      <c r="A79" s="3" t="s">
        <v>533</v>
      </c>
      <c r="B79" s="11" t="s">
        <v>19</v>
      </c>
      <c r="C79" s="11" t="s">
        <v>19</v>
      </c>
      <c r="D79" s="5" t="s">
        <v>18</v>
      </c>
      <c r="E79" s="22">
        <v>45474</v>
      </c>
      <c r="F79" s="25">
        <v>2000</v>
      </c>
      <c r="G79" s="9" t="s">
        <v>9</v>
      </c>
    </row>
    <row r="80" spans="1:7" ht="30" customHeight="1" x14ac:dyDescent="0.2">
      <c r="A80" s="3" t="s">
        <v>533</v>
      </c>
      <c r="B80" s="26" t="s">
        <v>20</v>
      </c>
      <c r="C80" s="26" t="s">
        <v>21</v>
      </c>
      <c r="D80" s="5" t="s">
        <v>18</v>
      </c>
      <c r="E80" s="27">
        <v>45494</v>
      </c>
      <c r="F80" s="28">
        <v>99986</v>
      </c>
      <c r="G80" s="8">
        <v>0</v>
      </c>
    </row>
    <row r="81" spans="1:7" ht="30" customHeight="1" x14ac:dyDescent="0.2">
      <c r="A81" s="3" t="s">
        <v>533</v>
      </c>
      <c r="B81" s="11" t="s">
        <v>22</v>
      </c>
      <c r="C81" s="11" t="s">
        <v>22</v>
      </c>
      <c r="D81" s="5" t="s">
        <v>18</v>
      </c>
      <c r="E81" s="22">
        <v>45504</v>
      </c>
      <c r="F81" s="25">
        <v>42684.74</v>
      </c>
      <c r="G81" s="9" t="s">
        <v>9</v>
      </c>
    </row>
    <row r="82" spans="1:7" ht="44.25" customHeight="1" x14ac:dyDescent="0.2">
      <c r="A82" s="3" t="s">
        <v>533</v>
      </c>
      <c r="B82" s="26" t="s">
        <v>23</v>
      </c>
      <c r="C82" s="26" t="s">
        <v>23</v>
      </c>
      <c r="D82" s="5" t="s">
        <v>18</v>
      </c>
      <c r="E82" s="29">
        <v>45504</v>
      </c>
      <c r="F82" s="28">
        <v>50000</v>
      </c>
      <c r="G82" s="9" t="s">
        <v>9</v>
      </c>
    </row>
    <row r="83" spans="1:7" ht="44.25" customHeight="1" x14ac:dyDescent="0.2">
      <c r="A83" s="3" t="s">
        <v>533</v>
      </c>
      <c r="B83" s="26" t="s">
        <v>24</v>
      </c>
      <c r="C83" s="26" t="s">
        <v>24</v>
      </c>
      <c r="D83" s="5" t="s">
        <v>18</v>
      </c>
      <c r="E83" s="29">
        <v>45504</v>
      </c>
      <c r="F83" s="28">
        <v>16665</v>
      </c>
      <c r="G83" s="9" t="s">
        <v>9</v>
      </c>
    </row>
    <row r="84" spans="1:7" ht="44.25" customHeight="1" x14ac:dyDescent="0.2">
      <c r="A84" s="3" t="s">
        <v>533</v>
      </c>
      <c r="B84" s="26" t="s">
        <v>25</v>
      </c>
      <c r="C84" s="26" t="s">
        <v>25</v>
      </c>
      <c r="D84" s="5" t="s">
        <v>18</v>
      </c>
      <c r="E84" s="29">
        <v>45519</v>
      </c>
      <c r="F84" s="28">
        <v>477.5</v>
      </c>
      <c r="G84" s="9" t="s">
        <v>9</v>
      </c>
    </row>
    <row r="85" spans="1:7" ht="44.25" customHeight="1" x14ac:dyDescent="0.2">
      <c r="A85" s="3" t="s">
        <v>533</v>
      </c>
      <c r="B85" s="26" t="s">
        <v>26</v>
      </c>
      <c r="C85" s="26" t="s">
        <v>26</v>
      </c>
      <c r="D85" s="5" t="s">
        <v>18</v>
      </c>
      <c r="E85" s="29">
        <v>45527</v>
      </c>
      <c r="F85" s="28">
        <v>1039.5999999999999</v>
      </c>
      <c r="G85" s="9" t="s">
        <v>9</v>
      </c>
    </row>
    <row r="86" spans="1:7" ht="44.25" customHeight="1" x14ac:dyDescent="0.2">
      <c r="A86" s="3" t="s">
        <v>533</v>
      </c>
      <c r="B86" s="11" t="s">
        <v>27</v>
      </c>
      <c r="C86" s="11" t="s">
        <v>27</v>
      </c>
      <c r="D86" s="5" t="s">
        <v>18</v>
      </c>
      <c r="E86" s="22">
        <v>45532</v>
      </c>
      <c r="F86" s="25">
        <v>30870</v>
      </c>
      <c r="G86" s="9" t="s">
        <v>9</v>
      </c>
    </row>
    <row r="87" spans="1:7" ht="44.25" customHeight="1" x14ac:dyDescent="0.2">
      <c r="A87" s="3" t="s">
        <v>533</v>
      </c>
      <c r="B87" s="11" t="s">
        <v>28</v>
      </c>
      <c r="C87" s="11" t="s">
        <v>28</v>
      </c>
      <c r="D87" s="5" t="s">
        <v>18</v>
      </c>
      <c r="E87" s="22">
        <v>45565</v>
      </c>
      <c r="F87" s="25">
        <v>3000</v>
      </c>
      <c r="G87" s="9" t="s">
        <v>9</v>
      </c>
    </row>
    <row r="88" spans="1:7" ht="44.25" customHeight="1" x14ac:dyDescent="0.2">
      <c r="A88" s="3" t="s">
        <v>533</v>
      </c>
      <c r="B88" s="26" t="s">
        <v>29</v>
      </c>
      <c r="C88" s="26" t="s">
        <v>29</v>
      </c>
      <c r="D88" s="5" t="s">
        <v>18</v>
      </c>
      <c r="E88" s="29">
        <v>45565</v>
      </c>
      <c r="F88" s="28">
        <v>10548</v>
      </c>
      <c r="G88" s="9" t="s">
        <v>9</v>
      </c>
    </row>
    <row r="89" spans="1:7" ht="44.25" customHeight="1" x14ac:dyDescent="0.2">
      <c r="A89" s="3" t="s">
        <v>533</v>
      </c>
      <c r="B89" s="26" t="s">
        <v>30</v>
      </c>
      <c r="C89" s="26" t="s">
        <v>30</v>
      </c>
      <c r="D89" s="5" t="s">
        <v>18</v>
      </c>
      <c r="E89" s="29">
        <v>45565</v>
      </c>
      <c r="F89" s="28">
        <v>200000</v>
      </c>
      <c r="G89" s="8">
        <v>0</v>
      </c>
    </row>
    <row r="90" spans="1:7" ht="44.25" customHeight="1" x14ac:dyDescent="0.2">
      <c r="A90" s="3" t="s">
        <v>533</v>
      </c>
      <c r="B90" s="26" t="s">
        <v>31</v>
      </c>
      <c r="C90" s="26" t="s">
        <v>31</v>
      </c>
      <c r="D90" s="5" t="s">
        <v>18</v>
      </c>
      <c r="E90" s="29" t="s">
        <v>9</v>
      </c>
      <c r="F90" s="30">
        <v>80000</v>
      </c>
      <c r="G90" s="9" t="s">
        <v>9</v>
      </c>
    </row>
    <row r="91" spans="1:7" ht="44.25" customHeight="1" x14ac:dyDescent="0.2">
      <c r="A91" s="3" t="s">
        <v>77</v>
      </c>
      <c r="B91" s="4" t="s">
        <v>78</v>
      </c>
      <c r="C91" s="4" t="s">
        <v>78</v>
      </c>
      <c r="D91" s="5" t="s">
        <v>18</v>
      </c>
      <c r="E91" s="12">
        <v>45536</v>
      </c>
      <c r="F91" s="31">
        <v>10750</v>
      </c>
      <c r="G91" s="32" t="s">
        <v>53</v>
      </c>
    </row>
    <row r="92" spans="1:7" ht="44.25" customHeight="1" x14ac:dyDescent="0.2">
      <c r="A92" s="16" t="s">
        <v>144</v>
      </c>
      <c r="B92" s="11" t="s">
        <v>145</v>
      </c>
      <c r="C92" s="11" t="s">
        <v>146</v>
      </c>
      <c r="D92" s="5" t="s">
        <v>18</v>
      </c>
      <c r="E92" s="33" t="s">
        <v>147</v>
      </c>
      <c r="F92" s="144" t="s">
        <v>554</v>
      </c>
      <c r="G92" s="15">
        <v>0.11</v>
      </c>
    </row>
    <row r="93" spans="1:7" ht="44.25" customHeight="1" x14ac:dyDescent="0.2">
      <c r="A93" s="16" t="s">
        <v>144</v>
      </c>
      <c r="B93" s="11" t="s">
        <v>148</v>
      </c>
      <c r="C93" s="11" t="s">
        <v>149</v>
      </c>
      <c r="D93" s="5" t="s">
        <v>18</v>
      </c>
      <c r="E93" s="33" t="s">
        <v>147</v>
      </c>
      <c r="F93" s="34" t="s">
        <v>548</v>
      </c>
      <c r="G93" s="15">
        <v>0.11</v>
      </c>
    </row>
    <row r="94" spans="1:7" ht="44.25" customHeight="1" x14ac:dyDescent="0.2">
      <c r="A94" s="16" t="s">
        <v>144</v>
      </c>
      <c r="B94" s="11" t="s">
        <v>150</v>
      </c>
      <c r="C94" s="11" t="s">
        <v>151</v>
      </c>
      <c r="D94" s="5" t="s">
        <v>18</v>
      </c>
      <c r="E94" s="33" t="s">
        <v>147</v>
      </c>
      <c r="F94" s="34" t="s">
        <v>548</v>
      </c>
      <c r="G94" s="15">
        <v>0.11</v>
      </c>
    </row>
    <row r="95" spans="1:7" ht="44.25" customHeight="1" x14ac:dyDescent="0.2">
      <c r="A95" s="16" t="s">
        <v>534</v>
      </c>
      <c r="B95" s="11" t="s">
        <v>543</v>
      </c>
      <c r="C95" s="11" t="s">
        <v>100</v>
      </c>
      <c r="D95" s="5" t="s">
        <v>18</v>
      </c>
      <c r="E95" s="35" t="s">
        <v>9</v>
      </c>
      <c r="F95" s="30">
        <v>20000</v>
      </c>
      <c r="G95" s="18">
        <v>0</v>
      </c>
    </row>
    <row r="96" spans="1:7" ht="44.25" customHeight="1" x14ac:dyDescent="0.2">
      <c r="A96" s="3" t="s">
        <v>440</v>
      </c>
      <c r="B96" s="4" t="s">
        <v>413</v>
      </c>
      <c r="C96" s="4" t="s">
        <v>414</v>
      </c>
      <c r="D96" s="5" t="s">
        <v>18</v>
      </c>
      <c r="E96" s="12" t="s">
        <v>53</v>
      </c>
      <c r="F96" s="36">
        <v>5000</v>
      </c>
      <c r="G96" s="9" t="s">
        <v>9</v>
      </c>
    </row>
    <row r="97" spans="1:7" ht="44.25" customHeight="1" x14ac:dyDescent="0.2">
      <c r="A97" s="3" t="s">
        <v>438</v>
      </c>
      <c r="B97" s="4" t="s">
        <v>393</v>
      </c>
      <c r="C97" s="4" t="s">
        <v>394</v>
      </c>
      <c r="D97" s="5" t="s">
        <v>18</v>
      </c>
      <c r="E97" s="12" t="s">
        <v>53</v>
      </c>
      <c r="F97" s="36">
        <v>40000</v>
      </c>
      <c r="G97" s="9" t="s">
        <v>9</v>
      </c>
    </row>
    <row r="98" spans="1:7" ht="44.25" customHeight="1" x14ac:dyDescent="0.2">
      <c r="A98" s="3" t="s">
        <v>438</v>
      </c>
      <c r="B98" s="4" t="s">
        <v>397</v>
      </c>
      <c r="C98" s="4" t="s">
        <v>398</v>
      </c>
      <c r="D98" s="5" t="s">
        <v>18</v>
      </c>
      <c r="E98" s="12">
        <v>45488</v>
      </c>
      <c r="F98" s="36">
        <v>23000</v>
      </c>
      <c r="G98" s="9" t="s">
        <v>9</v>
      </c>
    </row>
    <row r="99" spans="1:7" ht="54" customHeight="1" x14ac:dyDescent="0.2">
      <c r="A99" s="3" t="s">
        <v>438</v>
      </c>
      <c r="B99" s="4" t="s">
        <v>407</v>
      </c>
      <c r="C99" s="4" t="s">
        <v>408</v>
      </c>
      <c r="D99" s="5" t="s">
        <v>18</v>
      </c>
      <c r="E99" s="19" t="s">
        <v>545</v>
      </c>
      <c r="F99" s="36">
        <v>10000</v>
      </c>
      <c r="G99" s="9" t="s">
        <v>9</v>
      </c>
    </row>
    <row r="100" spans="1:7" ht="54" customHeight="1" x14ac:dyDescent="0.2">
      <c r="A100" s="3" t="s">
        <v>438</v>
      </c>
      <c r="B100" s="4" t="s">
        <v>411</v>
      </c>
      <c r="C100" s="4" t="s">
        <v>412</v>
      </c>
      <c r="D100" s="5" t="s">
        <v>18</v>
      </c>
      <c r="E100" s="19" t="s">
        <v>545</v>
      </c>
      <c r="F100" s="36">
        <v>6000</v>
      </c>
      <c r="G100" s="9" t="s">
        <v>9</v>
      </c>
    </row>
    <row r="101" spans="1:7" ht="54" customHeight="1" x14ac:dyDescent="0.2">
      <c r="A101" s="3" t="s">
        <v>438</v>
      </c>
      <c r="B101" s="4" t="s">
        <v>419</v>
      </c>
      <c r="C101" s="4" t="s">
        <v>420</v>
      </c>
      <c r="D101" s="5" t="s">
        <v>18</v>
      </c>
      <c r="E101" s="19" t="s">
        <v>9</v>
      </c>
      <c r="F101" s="36">
        <v>3000</v>
      </c>
      <c r="G101" s="9" t="s">
        <v>9</v>
      </c>
    </row>
    <row r="102" spans="1:7" ht="54" customHeight="1" x14ac:dyDescent="0.2">
      <c r="A102" s="3" t="s">
        <v>438</v>
      </c>
      <c r="B102" s="4" t="s">
        <v>425</v>
      </c>
      <c r="C102" s="4" t="s">
        <v>426</v>
      </c>
      <c r="D102" s="5" t="s">
        <v>18</v>
      </c>
      <c r="E102" s="12" t="s">
        <v>53</v>
      </c>
      <c r="F102" s="36">
        <v>2100</v>
      </c>
      <c r="G102" s="9" t="s">
        <v>9</v>
      </c>
    </row>
    <row r="103" spans="1:7" ht="54" customHeight="1" x14ac:dyDescent="0.2">
      <c r="A103" s="3" t="s">
        <v>438</v>
      </c>
      <c r="B103" s="4" t="s">
        <v>427</v>
      </c>
      <c r="C103" s="4" t="s">
        <v>428</v>
      </c>
      <c r="D103" s="5" t="s">
        <v>18</v>
      </c>
      <c r="E103" s="19" t="s">
        <v>545</v>
      </c>
      <c r="F103" s="36">
        <v>2000</v>
      </c>
      <c r="G103" s="9" t="s">
        <v>9</v>
      </c>
    </row>
    <row r="104" spans="1:7" ht="54" customHeight="1" x14ac:dyDescent="0.2">
      <c r="A104" s="3" t="s">
        <v>438</v>
      </c>
      <c r="B104" s="4" t="s">
        <v>429</v>
      </c>
      <c r="C104" s="4" t="s">
        <v>430</v>
      </c>
      <c r="D104" s="5" t="s">
        <v>18</v>
      </c>
      <c r="E104" s="19" t="s">
        <v>53</v>
      </c>
      <c r="F104" s="36">
        <v>2000</v>
      </c>
      <c r="G104" s="9" t="s">
        <v>9</v>
      </c>
    </row>
    <row r="105" spans="1:7" ht="54" customHeight="1" x14ac:dyDescent="0.2">
      <c r="A105" s="3" t="s">
        <v>438</v>
      </c>
      <c r="B105" s="4" t="s">
        <v>433</v>
      </c>
      <c r="C105" s="4" t="s">
        <v>434</v>
      </c>
      <c r="D105" s="5" t="s">
        <v>18</v>
      </c>
      <c r="E105" s="19" t="s">
        <v>53</v>
      </c>
      <c r="F105" s="36">
        <v>1200</v>
      </c>
      <c r="G105" s="9" t="s">
        <v>9</v>
      </c>
    </row>
    <row r="106" spans="1:7" ht="54" customHeight="1" x14ac:dyDescent="0.2">
      <c r="A106" s="3" t="s">
        <v>437</v>
      </c>
      <c r="B106" s="4" t="s">
        <v>399</v>
      </c>
      <c r="C106" s="4" t="s">
        <v>400</v>
      </c>
      <c r="D106" s="5" t="s">
        <v>18</v>
      </c>
      <c r="E106" s="12" t="s">
        <v>53</v>
      </c>
      <c r="F106" s="36">
        <v>15000</v>
      </c>
      <c r="G106" s="9" t="s">
        <v>9</v>
      </c>
    </row>
    <row r="107" spans="1:7" ht="57.75" customHeight="1" x14ac:dyDescent="0.2">
      <c r="A107" s="3" t="s">
        <v>437</v>
      </c>
      <c r="B107" s="4" t="s">
        <v>415</v>
      </c>
      <c r="C107" s="4" t="s">
        <v>416</v>
      </c>
      <c r="D107" s="5" t="s">
        <v>18</v>
      </c>
      <c r="E107" s="12" t="s">
        <v>53</v>
      </c>
      <c r="F107" s="36">
        <v>5000</v>
      </c>
      <c r="G107" s="9" t="s">
        <v>9</v>
      </c>
    </row>
    <row r="108" spans="1:7" ht="57.75" customHeight="1" x14ac:dyDescent="0.2">
      <c r="A108" s="37" t="s">
        <v>437</v>
      </c>
      <c r="B108" s="38" t="s">
        <v>417</v>
      </c>
      <c r="C108" s="38" t="s">
        <v>418</v>
      </c>
      <c r="D108" s="39" t="s">
        <v>18</v>
      </c>
      <c r="E108" s="40" t="s">
        <v>53</v>
      </c>
      <c r="F108" s="41">
        <v>4500</v>
      </c>
      <c r="G108" s="42" t="s">
        <v>9</v>
      </c>
    </row>
    <row r="109" spans="1:7" ht="57.75" customHeight="1" x14ac:dyDescent="0.2">
      <c r="A109" s="37" t="s">
        <v>588</v>
      </c>
      <c r="B109" s="43" t="s">
        <v>580</v>
      </c>
      <c r="C109" s="38" t="s">
        <v>581</v>
      </c>
      <c r="D109" s="39" t="s">
        <v>18</v>
      </c>
      <c r="E109" s="44">
        <v>45474</v>
      </c>
      <c r="F109" s="41">
        <v>70178121</v>
      </c>
      <c r="G109" s="45" t="s">
        <v>53</v>
      </c>
    </row>
    <row r="110" spans="1:7" ht="72.75" customHeight="1" x14ac:dyDescent="0.2">
      <c r="A110" s="37" t="s">
        <v>588</v>
      </c>
      <c r="B110" s="43" t="s">
        <v>582</v>
      </c>
      <c r="C110" s="38" t="s">
        <v>583</v>
      </c>
      <c r="D110" s="39" t="s">
        <v>18</v>
      </c>
      <c r="E110" s="44">
        <v>45474</v>
      </c>
      <c r="F110" s="41">
        <v>15014987</v>
      </c>
      <c r="G110" s="45" t="s">
        <v>53</v>
      </c>
    </row>
    <row r="111" spans="1:7" ht="72.75" customHeight="1" x14ac:dyDescent="0.2">
      <c r="A111" s="46" t="s">
        <v>589</v>
      </c>
      <c r="B111" s="47" t="s">
        <v>592</v>
      </c>
      <c r="C111" s="47" t="s">
        <v>593</v>
      </c>
      <c r="D111" s="48" t="s">
        <v>18</v>
      </c>
      <c r="E111" s="49" t="s">
        <v>53</v>
      </c>
      <c r="F111" s="41">
        <v>20000</v>
      </c>
      <c r="G111" s="45" t="s">
        <v>53</v>
      </c>
    </row>
    <row r="112" spans="1:7" ht="94.5" customHeight="1" x14ac:dyDescent="0.2">
      <c r="A112" s="146" t="s">
        <v>602</v>
      </c>
      <c r="B112" s="146"/>
      <c r="C112" s="146"/>
      <c r="D112" s="146"/>
      <c r="E112" s="146"/>
      <c r="F112" s="146"/>
      <c r="G112" s="146"/>
    </row>
    <row r="113" spans="1:7" s="52" customFormat="1" ht="40.5" customHeight="1" x14ac:dyDescent="0.25">
      <c r="A113" s="50" t="s">
        <v>0</v>
      </c>
      <c r="B113" s="50" t="s">
        <v>557</v>
      </c>
      <c r="C113" s="50" t="s">
        <v>1</v>
      </c>
      <c r="D113" s="50" t="s">
        <v>2</v>
      </c>
      <c r="E113" s="50" t="s">
        <v>3</v>
      </c>
      <c r="F113" s="50" t="s">
        <v>4</v>
      </c>
      <c r="G113" s="51" t="s">
        <v>5</v>
      </c>
    </row>
    <row r="114" spans="1:7" ht="28.5" x14ac:dyDescent="0.2">
      <c r="A114" s="53" t="s">
        <v>524</v>
      </c>
      <c r="B114" s="53" t="s">
        <v>125</v>
      </c>
      <c r="C114" s="53" t="s">
        <v>126</v>
      </c>
      <c r="D114" s="54" t="s">
        <v>124</v>
      </c>
      <c r="E114" s="55">
        <v>45536</v>
      </c>
      <c r="F114" s="56">
        <v>47103000</v>
      </c>
      <c r="G114" s="57" t="s">
        <v>53</v>
      </c>
    </row>
    <row r="115" spans="1:7" ht="28.5" x14ac:dyDescent="0.2">
      <c r="A115" s="53" t="s">
        <v>525</v>
      </c>
      <c r="B115" s="53" t="s">
        <v>141</v>
      </c>
      <c r="C115" s="53" t="s">
        <v>141</v>
      </c>
      <c r="D115" s="54" t="s">
        <v>124</v>
      </c>
      <c r="E115" s="58" t="s">
        <v>53</v>
      </c>
      <c r="F115" s="56">
        <v>1559816</v>
      </c>
      <c r="G115" s="57" t="s">
        <v>53</v>
      </c>
    </row>
    <row r="116" spans="1:7" x14ac:dyDescent="0.2">
      <c r="A116" s="53" t="s">
        <v>527</v>
      </c>
      <c r="B116" s="53" t="s">
        <v>122</v>
      </c>
      <c r="C116" s="53" t="s">
        <v>123</v>
      </c>
      <c r="D116" s="54" t="s">
        <v>124</v>
      </c>
      <c r="E116" s="55">
        <v>45536</v>
      </c>
      <c r="F116" s="56">
        <v>3917000</v>
      </c>
      <c r="G116" s="57" t="s">
        <v>53</v>
      </c>
    </row>
    <row r="117" spans="1:7" x14ac:dyDescent="0.2">
      <c r="A117" s="53" t="s">
        <v>528</v>
      </c>
      <c r="B117" s="53" t="s">
        <v>128</v>
      </c>
      <c r="C117" s="53" t="s">
        <v>129</v>
      </c>
      <c r="D117" s="54" t="s">
        <v>130</v>
      </c>
      <c r="E117" s="55">
        <v>45536</v>
      </c>
      <c r="F117" s="56">
        <v>11000000</v>
      </c>
      <c r="G117" s="57" t="s">
        <v>53</v>
      </c>
    </row>
    <row r="118" spans="1:7" ht="28.5" x14ac:dyDescent="0.2">
      <c r="A118" s="53" t="s">
        <v>528</v>
      </c>
      <c r="B118" s="53" t="s">
        <v>132</v>
      </c>
      <c r="C118" s="53" t="s">
        <v>133</v>
      </c>
      <c r="D118" s="54" t="s">
        <v>130</v>
      </c>
      <c r="E118" s="55">
        <v>45536</v>
      </c>
      <c r="F118" s="56">
        <v>1190000</v>
      </c>
      <c r="G118" s="57" t="s">
        <v>53</v>
      </c>
    </row>
    <row r="119" spans="1:7" ht="28.5" x14ac:dyDescent="0.2">
      <c r="A119" s="53" t="s">
        <v>528</v>
      </c>
      <c r="B119" s="53" t="s">
        <v>134</v>
      </c>
      <c r="C119" s="53" t="s">
        <v>135</v>
      </c>
      <c r="D119" s="54" t="s">
        <v>130</v>
      </c>
      <c r="E119" s="55">
        <v>45536</v>
      </c>
      <c r="F119" s="56">
        <v>1530000</v>
      </c>
      <c r="G119" s="57" t="s">
        <v>53</v>
      </c>
    </row>
    <row r="120" spans="1:7" ht="28.5" x14ac:dyDescent="0.2">
      <c r="A120" s="53" t="s">
        <v>528</v>
      </c>
      <c r="B120" s="53" t="s">
        <v>136</v>
      </c>
      <c r="C120" s="53" t="s">
        <v>137</v>
      </c>
      <c r="D120" s="54" t="s">
        <v>130</v>
      </c>
      <c r="E120" s="55">
        <v>45536</v>
      </c>
      <c r="F120" s="56">
        <v>1265000</v>
      </c>
      <c r="G120" s="57" t="s">
        <v>53</v>
      </c>
    </row>
    <row r="121" spans="1:7" ht="28.5" x14ac:dyDescent="0.2">
      <c r="A121" s="53" t="s">
        <v>528</v>
      </c>
      <c r="B121" s="53" t="s">
        <v>138</v>
      </c>
      <c r="C121" s="53" t="s">
        <v>139</v>
      </c>
      <c r="D121" s="54" t="s">
        <v>130</v>
      </c>
      <c r="E121" s="55">
        <v>45536</v>
      </c>
      <c r="F121" s="56">
        <v>855000</v>
      </c>
      <c r="G121" s="57" t="s">
        <v>53</v>
      </c>
    </row>
    <row r="122" spans="1:7" ht="28.5" x14ac:dyDescent="0.2">
      <c r="A122" s="53" t="s">
        <v>530</v>
      </c>
      <c r="B122" s="53" t="s">
        <v>142</v>
      </c>
      <c r="C122" s="53" t="s">
        <v>143</v>
      </c>
      <c r="D122" s="54" t="s">
        <v>124</v>
      </c>
      <c r="E122" s="58" t="s">
        <v>53</v>
      </c>
      <c r="F122" s="56">
        <v>107000000</v>
      </c>
      <c r="G122" s="57" t="s">
        <v>53</v>
      </c>
    </row>
    <row r="123" spans="1:7" ht="28.5" x14ac:dyDescent="0.2">
      <c r="A123" s="59" t="s">
        <v>537</v>
      </c>
      <c r="B123" s="53" t="s">
        <v>538</v>
      </c>
      <c r="C123" s="53" t="s">
        <v>539</v>
      </c>
      <c r="D123" s="54" t="s">
        <v>124</v>
      </c>
      <c r="E123" s="55">
        <v>45505</v>
      </c>
      <c r="F123" s="56">
        <v>17000000</v>
      </c>
      <c r="G123" s="57">
        <v>0.34</v>
      </c>
    </row>
    <row r="124" spans="1:7" ht="82.5" customHeight="1" x14ac:dyDescent="0.2">
      <c r="A124" s="146" t="s">
        <v>603</v>
      </c>
      <c r="B124" s="146"/>
      <c r="C124" s="146"/>
      <c r="D124" s="146"/>
      <c r="E124" s="146"/>
      <c r="F124" s="146"/>
      <c r="G124" s="146"/>
    </row>
    <row r="125" spans="1:7" s="2" customFormat="1" ht="30" x14ac:dyDescent="0.25">
      <c r="A125" s="50" t="s">
        <v>0</v>
      </c>
      <c r="B125" s="50" t="s">
        <v>557</v>
      </c>
      <c r="C125" s="50" t="s">
        <v>1</v>
      </c>
      <c r="D125" s="50" t="s">
        <v>2</v>
      </c>
      <c r="E125" s="50" t="s">
        <v>3</v>
      </c>
      <c r="F125" s="50" t="s">
        <v>4</v>
      </c>
      <c r="G125" s="51" t="s">
        <v>5</v>
      </c>
    </row>
    <row r="126" spans="1:7" ht="156.75" x14ac:dyDescent="0.2">
      <c r="A126" s="60" t="s">
        <v>32</v>
      </c>
      <c r="B126" s="60" t="s">
        <v>35</v>
      </c>
      <c r="C126" s="60" t="s">
        <v>36</v>
      </c>
      <c r="D126" s="61" t="s">
        <v>34</v>
      </c>
      <c r="E126" s="62">
        <v>45474</v>
      </c>
      <c r="F126" s="63">
        <v>447631.73</v>
      </c>
      <c r="G126" s="64">
        <v>0.05</v>
      </c>
    </row>
    <row r="127" spans="1:7" ht="146.25" customHeight="1" x14ac:dyDescent="0.2">
      <c r="A127" s="60" t="s">
        <v>32</v>
      </c>
      <c r="B127" s="60" t="s">
        <v>39</v>
      </c>
      <c r="C127" s="60" t="s">
        <v>40</v>
      </c>
      <c r="D127" s="61" t="s">
        <v>34</v>
      </c>
      <c r="E127" s="62">
        <v>45474</v>
      </c>
      <c r="F127" s="65">
        <v>2174061.9300000002</v>
      </c>
      <c r="G127" s="64">
        <v>0.05</v>
      </c>
    </row>
    <row r="128" spans="1:7" ht="105.75" customHeight="1" x14ac:dyDescent="0.2">
      <c r="A128" s="60" t="s">
        <v>32</v>
      </c>
      <c r="B128" s="60" t="s">
        <v>41</v>
      </c>
      <c r="C128" s="60" t="s">
        <v>42</v>
      </c>
      <c r="D128" s="61" t="s">
        <v>34</v>
      </c>
      <c r="E128" s="62">
        <v>45475</v>
      </c>
      <c r="F128" s="65">
        <v>2228973.31</v>
      </c>
      <c r="G128" s="66">
        <v>0</v>
      </c>
    </row>
    <row r="129" spans="1:7" ht="138.75" customHeight="1" x14ac:dyDescent="0.2">
      <c r="A129" s="60" t="s">
        <v>32</v>
      </c>
      <c r="B129" s="67" t="s">
        <v>43</v>
      </c>
      <c r="C129" s="60" t="s">
        <v>44</v>
      </c>
      <c r="D129" s="61" t="s">
        <v>34</v>
      </c>
      <c r="E129" s="62">
        <v>45508</v>
      </c>
      <c r="F129" s="65">
        <v>2358708</v>
      </c>
      <c r="G129" s="66">
        <v>0</v>
      </c>
    </row>
    <row r="130" spans="1:7" ht="127.5" customHeight="1" x14ac:dyDescent="0.2">
      <c r="A130" s="60" t="s">
        <v>32</v>
      </c>
      <c r="B130" s="67" t="s">
        <v>45</v>
      </c>
      <c r="C130" s="60" t="s">
        <v>46</v>
      </c>
      <c r="D130" s="61" t="s">
        <v>34</v>
      </c>
      <c r="E130" s="61" t="s">
        <v>545</v>
      </c>
      <c r="F130" s="65">
        <v>2087845.83</v>
      </c>
      <c r="G130" s="66">
        <v>0</v>
      </c>
    </row>
    <row r="131" spans="1:7" ht="133.5" customHeight="1" x14ac:dyDescent="0.2">
      <c r="A131" s="60" t="s">
        <v>32</v>
      </c>
      <c r="B131" s="67" t="s">
        <v>47</v>
      </c>
      <c r="C131" s="60" t="s">
        <v>48</v>
      </c>
      <c r="D131" s="61" t="s">
        <v>34</v>
      </c>
      <c r="E131" s="62">
        <v>45474</v>
      </c>
      <c r="F131" s="65">
        <v>11885363.23</v>
      </c>
      <c r="G131" s="66">
        <v>0</v>
      </c>
    </row>
    <row r="132" spans="1:7" ht="145.5" customHeight="1" x14ac:dyDescent="0.2">
      <c r="A132" s="60" t="s">
        <v>32</v>
      </c>
      <c r="B132" s="67" t="s">
        <v>49</v>
      </c>
      <c r="C132" s="60" t="s">
        <v>50</v>
      </c>
      <c r="D132" s="61" t="s">
        <v>34</v>
      </c>
      <c r="E132" s="62">
        <v>45474</v>
      </c>
      <c r="F132" s="65">
        <v>3891868.57</v>
      </c>
      <c r="G132" s="66">
        <v>0</v>
      </c>
    </row>
    <row r="133" spans="1:7" ht="116.25" customHeight="1" x14ac:dyDescent="0.2">
      <c r="A133" s="60" t="s">
        <v>32</v>
      </c>
      <c r="B133" s="68" t="s">
        <v>51</v>
      </c>
      <c r="C133" s="60" t="s">
        <v>52</v>
      </c>
      <c r="D133" s="61" t="s">
        <v>34</v>
      </c>
      <c r="E133" s="62">
        <v>45474</v>
      </c>
      <c r="F133" s="65">
        <v>10013226.77</v>
      </c>
      <c r="G133" s="66">
        <v>0</v>
      </c>
    </row>
    <row r="134" spans="1:7" ht="126" customHeight="1" x14ac:dyDescent="0.2">
      <c r="A134" s="60" t="s">
        <v>32</v>
      </c>
      <c r="B134" s="67" t="s">
        <v>55</v>
      </c>
      <c r="C134" s="60" t="s">
        <v>56</v>
      </c>
      <c r="D134" s="61" t="s">
        <v>34</v>
      </c>
      <c r="E134" s="62">
        <v>45505</v>
      </c>
      <c r="F134" s="65">
        <v>2006218.31</v>
      </c>
      <c r="G134" s="64" t="s">
        <v>53</v>
      </c>
    </row>
    <row r="135" spans="1:7" ht="69.75" customHeight="1" x14ac:dyDescent="0.2">
      <c r="A135" s="60" t="s">
        <v>544</v>
      </c>
      <c r="B135" s="60" t="s">
        <v>62</v>
      </c>
      <c r="C135" s="60" t="s">
        <v>63</v>
      </c>
      <c r="D135" s="69" t="s">
        <v>64</v>
      </c>
      <c r="E135" s="61" t="s">
        <v>53</v>
      </c>
      <c r="F135" s="65">
        <v>467292</v>
      </c>
      <c r="G135" s="70" t="s">
        <v>53</v>
      </c>
    </row>
    <row r="136" spans="1:7" ht="28.5" x14ac:dyDescent="0.2">
      <c r="A136" s="60" t="s">
        <v>215</v>
      </c>
      <c r="B136" s="60" t="s">
        <v>180</v>
      </c>
      <c r="C136" s="60" t="s">
        <v>181</v>
      </c>
      <c r="D136" s="69" t="s">
        <v>64</v>
      </c>
      <c r="E136" s="69" t="s">
        <v>53</v>
      </c>
      <c r="F136" s="65">
        <v>5083000</v>
      </c>
      <c r="G136" s="70">
        <v>0.11</v>
      </c>
    </row>
    <row r="137" spans="1:7" ht="87.75" customHeight="1" x14ac:dyDescent="0.2">
      <c r="A137" s="60" t="s">
        <v>215</v>
      </c>
      <c r="B137" s="60" t="s">
        <v>180</v>
      </c>
      <c r="C137" s="60" t="s">
        <v>182</v>
      </c>
      <c r="D137" s="69" t="s">
        <v>64</v>
      </c>
      <c r="E137" s="69" t="s">
        <v>53</v>
      </c>
      <c r="F137" s="65">
        <v>3125000</v>
      </c>
      <c r="G137" s="70">
        <v>0.11</v>
      </c>
    </row>
    <row r="138" spans="1:7" ht="28.5" x14ac:dyDescent="0.2">
      <c r="A138" s="60" t="s">
        <v>215</v>
      </c>
      <c r="B138" s="60" t="s">
        <v>180</v>
      </c>
      <c r="C138" s="60" t="s">
        <v>183</v>
      </c>
      <c r="D138" s="69" t="s">
        <v>64</v>
      </c>
      <c r="E138" s="69" t="s">
        <v>53</v>
      </c>
      <c r="F138" s="65">
        <v>4531000</v>
      </c>
      <c r="G138" s="70">
        <v>0.11</v>
      </c>
    </row>
    <row r="139" spans="1:7" ht="28.5" x14ac:dyDescent="0.2">
      <c r="A139" s="60" t="s">
        <v>380</v>
      </c>
      <c r="B139" s="60" t="s">
        <v>332</v>
      </c>
      <c r="C139" s="60" t="s">
        <v>330</v>
      </c>
      <c r="D139" s="61" t="s">
        <v>34</v>
      </c>
      <c r="E139" s="62" t="s">
        <v>147</v>
      </c>
      <c r="F139" s="65">
        <v>825000</v>
      </c>
      <c r="G139" s="70" t="s">
        <v>53</v>
      </c>
    </row>
    <row r="140" spans="1:7" x14ac:dyDescent="0.2">
      <c r="A140" s="60" t="s">
        <v>468</v>
      </c>
      <c r="B140" s="60" t="s">
        <v>473</v>
      </c>
      <c r="C140" s="60" t="s">
        <v>474</v>
      </c>
      <c r="D140" s="69" t="s">
        <v>64</v>
      </c>
      <c r="E140" s="61" t="s">
        <v>9</v>
      </c>
      <c r="F140" s="65">
        <v>15000</v>
      </c>
      <c r="G140" s="71">
        <v>0</v>
      </c>
    </row>
    <row r="141" spans="1:7" ht="72.75" customHeight="1" x14ac:dyDescent="0.2">
      <c r="A141" s="60" t="s">
        <v>589</v>
      </c>
      <c r="B141" s="60" t="s">
        <v>595</v>
      </c>
      <c r="C141" s="60" t="s">
        <v>596</v>
      </c>
      <c r="D141" s="69" t="s">
        <v>64</v>
      </c>
      <c r="E141" s="62">
        <v>45474</v>
      </c>
      <c r="F141" s="65">
        <v>9152999</v>
      </c>
      <c r="G141" s="71" t="s">
        <v>53</v>
      </c>
    </row>
    <row r="142" spans="1:7" ht="85.5" customHeight="1" x14ac:dyDescent="0.2">
      <c r="A142" s="146" t="s">
        <v>604</v>
      </c>
      <c r="B142" s="146"/>
      <c r="C142" s="146"/>
      <c r="D142" s="146"/>
      <c r="E142" s="146"/>
      <c r="F142" s="146"/>
      <c r="G142" s="146"/>
    </row>
    <row r="143" spans="1:7" ht="31.5" customHeight="1" x14ac:dyDescent="0.2">
      <c r="A143" s="72" t="s">
        <v>0</v>
      </c>
      <c r="B143" s="72" t="s">
        <v>557</v>
      </c>
      <c r="C143" s="72" t="s">
        <v>1</v>
      </c>
      <c r="D143" s="72" t="s">
        <v>2</v>
      </c>
      <c r="E143" s="50" t="s">
        <v>3</v>
      </c>
      <c r="F143" s="72" t="s">
        <v>4</v>
      </c>
      <c r="G143" s="51" t="s">
        <v>5</v>
      </c>
    </row>
    <row r="144" spans="1:7" ht="74.25" customHeight="1" x14ac:dyDescent="0.2">
      <c r="A144" s="73" t="s">
        <v>521</v>
      </c>
      <c r="B144" s="73" t="s">
        <v>482</v>
      </c>
      <c r="C144" s="73" t="s">
        <v>483</v>
      </c>
      <c r="D144" s="82" t="s">
        <v>8</v>
      </c>
      <c r="E144" s="74">
        <v>45474</v>
      </c>
      <c r="F144" s="75">
        <v>600000</v>
      </c>
      <c r="G144" s="76">
        <v>0.06</v>
      </c>
    </row>
    <row r="145" spans="1:7" ht="74.25" customHeight="1" x14ac:dyDescent="0.2">
      <c r="A145" s="73" t="s">
        <v>522</v>
      </c>
      <c r="B145" s="73" t="s">
        <v>484</v>
      </c>
      <c r="C145" s="73" t="s">
        <v>485</v>
      </c>
      <c r="D145" s="82" t="s">
        <v>8</v>
      </c>
      <c r="E145" s="74">
        <v>45474</v>
      </c>
      <c r="F145" s="77">
        <v>0</v>
      </c>
      <c r="G145" s="76">
        <v>0.11</v>
      </c>
    </row>
    <row r="146" spans="1:7" ht="57" customHeight="1" x14ac:dyDescent="0.2">
      <c r="A146" s="73" t="s">
        <v>535</v>
      </c>
      <c r="B146" s="73" t="s">
        <v>6</v>
      </c>
      <c r="C146" s="73" t="s">
        <v>7</v>
      </c>
      <c r="D146" s="82" t="s">
        <v>8</v>
      </c>
      <c r="E146" s="74">
        <v>45565</v>
      </c>
      <c r="F146" s="78">
        <v>3000000</v>
      </c>
      <c r="G146" s="76">
        <v>0.11</v>
      </c>
    </row>
    <row r="147" spans="1:7" ht="40.5" customHeight="1" x14ac:dyDescent="0.2">
      <c r="A147" s="73" t="s">
        <v>528</v>
      </c>
      <c r="B147" s="73" t="s">
        <v>131</v>
      </c>
      <c r="C147" s="73" t="s">
        <v>131</v>
      </c>
      <c r="D147" s="82" t="s">
        <v>8</v>
      </c>
      <c r="E147" s="79">
        <v>45536</v>
      </c>
      <c r="F147" s="75">
        <v>610000</v>
      </c>
      <c r="G147" s="76" t="s">
        <v>53</v>
      </c>
    </row>
    <row r="148" spans="1:7" ht="40.5" customHeight="1" x14ac:dyDescent="0.2">
      <c r="A148" s="73" t="s">
        <v>528</v>
      </c>
      <c r="B148" s="73" t="s">
        <v>140</v>
      </c>
      <c r="C148" s="73" t="s">
        <v>140</v>
      </c>
      <c r="D148" s="82" t="s">
        <v>8</v>
      </c>
      <c r="E148" s="79">
        <v>45536</v>
      </c>
      <c r="F148" s="75">
        <v>850300</v>
      </c>
      <c r="G148" s="76" t="s">
        <v>53</v>
      </c>
    </row>
    <row r="149" spans="1:7" ht="40.5" customHeight="1" x14ac:dyDescent="0.2">
      <c r="A149" s="73" t="s">
        <v>529</v>
      </c>
      <c r="B149" s="73" t="s">
        <v>127</v>
      </c>
      <c r="C149" s="73" t="s">
        <v>127</v>
      </c>
      <c r="D149" s="82" t="s">
        <v>8</v>
      </c>
      <c r="E149" s="79">
        <v>45536</v>
      </c>
      <c r="F149" s="75">
        <v>19457500</v>
      </c>
      <c r="G149" s="76" t="s">
        <v>53</v>
      </c>
    </row>
    <row r="150" spans="1:7" ht="40.5" customHeight="1" x14ac:dyDescent="0.2">
      <c r="A150" s="73" t="s">
        <v>530</v>
      </c>
      <c r="B150" s="73" t="s">
        <v>142</v>
      </c>
      <c r="C150" s="73" t="s">
        <v>143</v>
      </c>
      <c r="D150" s="82" t="s">
        <v>8</v>
      </c>
      <c r="E150" s="80" t="s">
        <v>53</v>
      </c>
      <c r="F150" s="75">
        <v>9000000</v>
      </c>
      <c r="G150" s="76" t="s">
        <v>53</v>
      </c>
    </row>
    <row r="151" spans="1:7" ht="69.75" customHeight="1" x14ac:dyDescent="0.2">
      <c r="A151" s="81" t="s">
        <v>537</v>
      </c>
      <c r="B151" s="73" t="s">
        <v>540</v>
      </c>
      <c r="C151" s="73" t="s">
        <v>541</v>
      </c>
      <c r="D151" s="82" t="s">
        <v>8</v>
      </c>
      <c r="E151" s="79">
        <v>45474</v>
      </c>
      <c r="F151" s="75">
        <v>15000</v>
      </c>
      <c r="G151" s="82" t="s">
        <v>9</v>
      </c>
    </row>
    <row r="152" spans="1:7" ht="65.25" customHeight="1" x14ac:dyDescent="0.2">
      <c r="A152" s="73" t="s">
        <v>517</v>
      </c>
      <c r="B152" s="81" t="s">
        <v>488</v>
      </c>
      <c r="C152" s="81" t="s">
        <v>489</v>
      </c>
      <c r="D152" s="82" t="s">
        <v>8</v>
      </c>
      <c r="E152" s="79">
        <v>45505</v>
      </c>
      <c r="F152" s="77">
        <v>671000</v>
      </c>
      <c r="G152" s="83">
        <v>0</v>
      </c>
    </row>
    <row r="153" spans="1:7" ht="65.25" customHeight="1" x14ac:dyDescent="0.2">
      <c r="A153" s="73" t="s">
        <v>517</v>
      </c>
      <c r="B153" s="81" t="s">
        <v>498</v>
      </c>
      <c r="C153" s="81" t="s">
        <v>499</v>
      </c>
      <c r="D153" s="82" t="s">
        <v>8</v>
      </c>
      <c r="E153" s="79">
        <v>45481</v>
      </c>
      <c r="F153" s="77">
        <v>534407</v>
      </c>
      <c r="G153" s="83">
        <v>0</v>
      </c>
    </row>
    <row r="154" spans="1:7" ht="65.25" customHeight="1" x14ac:dyDescent="0.2">
      <c r="A154" s="73" t="s">
        <v>517</v>
      </c>
      <c r="B154" s="81" t="s">
        <v>502</v>
      </c>
      <c r="C154" s="81" t="s">
        <v>503</v>
      </c>
      <c r="D154" s="82" t="s">
        <v>8</v>
      </c>
      <c r="E154" s="79">
        <v>45526</v>
      </c>
      <c r="F154" s="77">
        <v>2235000</v>
      </c>
      <c r="G154" s="84">
        <v>0.24</v>
      </c>
    </row>
    <row r="155" spans="1:7" ht="65.25" customHeight="1" x14ac:dyDescent="0.2">
      <c r="A155" s="81" t="s">
        <v>518</v>
      </c>
      <c r="B155" s="81" t="s">
        <v>504</v>
      </c>
      <c r="C155" s="81" t="s">
        <v>505</v>
      </c>
      <c r="D155" s="82" t="s">
        <v>8</v>
      </c>
      <c r="E155" s="79">
        <v>45498</v>
      </c>
      <c r="F155" s="77">
        <v>130000</v>
      </c>
      <c r="G155" s="84">
        <v>0.11</v>
      </c>
    </row>
    <row r="156" spans="1:7" x14ac:dyDescent="0.2">
      <c r="A156" s="81" t="s">
        <v>518</v>
      </c>
      <c r="B156" s="81" t="s">
        <v>506</v>
      </c>
      <c r="C156" s="81" t="s">
        <v>506</v>
      </c>
      <c r="D156" s="82" t="s">
        <v>8</v>
      </c>
      <c r="E156" s="79">
        <v>45560</v>
      </c>
      <c r="F156" s="77">
        <v>1500000</v>
      </c>
      <c r="G156" s="84">
        <v>0.24</v>
      </c>
    </row>
    <row r="157" spans="1:7" ht="67.5" customHeight="1" x14ac:dyDescent="0.2">
      <c r="A157" s="73" t="s">
        <v>532</v>
      </c>
      <c r="B157" s="73" t="s">
        <v>79</v>
      </c>
      <c r="C157" s="73" t="s">
        <v>80</v>
      </c>
      <c r="D157" s="80" t="s">
        <v>547</v>
      </c>
      <c r="E157" s="80" t="s">
        <v>545</v>
      </c>
      <c r="F157" s="75">
        <v>6500</v>
      </c>
      <c r="G157" s="82" t="s">
        <v>9</v>
      </c>
    </row>
    <row r="158" spans="1:7" x14ac:dyDescent="0.2">
      <c r="A158" s="73" t="s">
        <v>532</v>
      </c>
      <c r="B158" s="73" t="s">
        <v>83</v>
      </c>
      <c r="C158" s="73" t="s">
        <v>84</v>
      </c>
      <c r="D158" s="82" t="s">
        <v>8</v>
      </c>
      <c r="E158" s="80" t="s">
        <v>147</v>
      </c>
      <c r="F158" s="75">
        <v>900</v>
      </c>
      <c r="G158" s="82" t="s">
        <v>9</v>
      </c>
    </row>
    <row r="159" spans="1:7" x14ac:dyDescent="0.2">
      <c r="A159" s="73" t="s">
        <v>532</v>
      </c>
      <c r="B159" s="73" t="s">
        <v>87</v>
      </c>
      <c r="C159" s="73" t="s">
        <v>88</v>
      </c>
      <c r="D159" s="82" t="s">
        <v>8</v>
      </c>
      <c r="E159" s="80" t="s">
        <v>545</v>
      </c>
      <c r="F159" s="75">
        <v>3000</v>
      </c>
      <c r="G159" s="82" t="s">
        <v>9</v>
      </c>
    </row>
    <row r="160" spans="1:7" ht="28.5" x14ac:dyDescent="0.2">
      <c r="A160" s="73" t="s">
        <v>532</v>
      </c>
      <c r="B160" s="73" t="s">
        <v>91</v>
      </c>
      <c r="C160" s="73" t="s">
        <v>92</v>
      </c>
      <c r="D160" s="82" t="s">
        <v>8</v>
      </c>
      <c r="E160" s="80" t="s">
        <v>545</v>
      </c>
      <c r="F160" s="75">
        <v>2000</v>
      </c>
      <c r="G160" s="82" t="s">
        <v>9</v>
      </c>
    </row>
    <row r="161" spans="1:7" x14ac:dyDescent="0.2">
      <c r="A161" s="73" t="s">
        <v>532</v>
      </c>
      <c r="B161" s="73" t="s">
        <v>93</v>
      </c>
      <c r="C161" s="73" t="s">
        <v>88</v>
      </c>
      <c r="D161" s="82" t="s">
        <v>8</v>
      </c>
      <c r="E161" s="80" t="s">
        <v>545</v>
      </c>
      <c r="F161" s="75">
        <v>3000</v>
      </c>
      <c r="G161" s="82" t="s">
        <v>9</v>
      </c>
    </row>
    <row r="162" spans="1:7" ht="105.75" customHeight="1" x14ac:dyDescent="0.2">
      <c r="A162" s="73" t="s">
        <v>544</v>
      </c>
      <c r="B162" s="73" t="s">
        <v>65</v>
      </c>
      <c r="C162" s="73" t="s">
        <v>66</v>
      </c>
      <c r="D162" s="82" t="s">
        <v>8</v>
      </c>
      <c r="E162" s="85" t="s">
        <v>53</v>
      </c>
      <c r="F162" s="75">
        <v>59000</v>
      </c>
      <c r="G162" s="76" t="s">
        <v>53</v>
      </c>
    </row>
    <row r="163" spans="1:7" ht="70.5" customHeight="1" x14ac:dyDescent="0.2">
      <c r="A163" s="73" t="s">
        <v>544</v>
      </c>
      <c r="B163" s="73" t="s">
        <v>67</v>
      </c>
      <c r="C163" s="73" t="s">
        <v>68</v>
      </c>
      <c r="D163" s="82" t="s">
        <v>8</v>
      </c>
      <c r="E163" s="85" t="s">
        <v>53</v>
      </c>
      <c r="F163" s="75">
        <v>87430</v>
      </c>
      <c r="G163" s="76" t="s">
        <v>53</v>
      </c>
    </row>
    <row r="164" spans="1:7" ht="70.5" customHeight="1" x14ac:dyDescent="0.2">
      <c r="A164" s="73" t="s">
        <v>544</v>
      </c>
      <c r="B164" s="73" t="s">
        <v>69</v>
      </c>
      <c r="C164" s="73" t="s">
        <v>70</v>
      </c>
      <c r="D164" s="82" t="s">
        <v>8</v>
      </c>
      <c r="E164" s="80" t="s">
        <v>53</v>
      </c>
      <c r="F164" s="75">
        <v>74850</v>
      </c>
      <c r="G164" s="76" t="s">
        <v>53</v>
      </c>
    </row>
    <row r="165" spans="1:7" ht="70.5" customHeight="1" x14ac:dyDescent="0.2">
      <c r="A165" s="73" t="s">
        <v>544</v>
      </c>
      <c r="B165" s="73" t="s">
        <v>71</v>
      </c>
      <c r="C165" s="73" t="s">
        <v>72</v>
      </c>
      <c r="D165" s="82" t="s">
        <v>8</v>
      </c>
      <c r="E165" s="80" t="s">
        <v>53</v>
      </c>
      <c r="F165" s="75">
        <v>8000</v>
      </c>
      <c r="G165" s="76" t="s">
        <v>53</v>
      </c>
    </row>
    <row r="166" spans="1:7" ht="70.5" customHeight="1" x14ac:dyDescent="0.2">
      <c r="A166" s="73" t="s">
        <v>544</v>
      </c>
      <c r="B166" s="73" t="s">
        <v>73</v>
      </c>
      <c r="C166" s="73" t="s">
        <v>74</v>
      </c>
      <c r="D166" s="82" t="s">
        <v>8</v>
      </c>
      <c r="E166" s="80" t="s">
        <v>53</v>
      </c>
      <c r="F166" s="75">
        <v>2950</v>
      </c>
      <c r="G166" s="76" t="s">
        <v>53</v>
      </c>
    </row>
    <row r="167" spans="1:7" ht="70.5" customHeight="1" x14ac:dyDescent="0.2">
      <c r="A167" s="73" t="s">
        <v>544</v>
      </c>
      <c r="B167" s="73" t="s">
        <v>75</v>
      </c>
      <c r="C167" s="73" t="s">
        <v>76</v>
      </c>
      <c r="D167" s="82" t="s">
        <v>8</v>
      </c>
      <c r="E167" s="80" t="s">
        <v>53</v>
      </c>
      <c r="F167" s="75">
        <v>2700</v>
      </c>
      <c r="G167" s="76" t="s">
        <v>53</v>
      </c>
    </row>
    <row r="168" spans="1:7" ht="70.5" customHeight="1" x14ac:dyDescent="0.2">
      <c r="A168" s="73" t="s">
        <v>386</v>
      </c>
      <c r="B168" s="73" t="s">
        <v>356</v>
      </c>
      <c r="C168" s="73" t="s">
        <v>357</v>
      </c>
      <c r="D168" s="82" t="s">
        <v>8</v>
      </c>
      <c r="E168" s="82" t="s">
        <v>147</v>
      </c>
      <c r="F168" s="75">
        <v>2000000</v>
      </c>
      <c r="G168" s="76">
        <v>0.04</v>
      </c>
    </row>
    <row r="169" spans="1:7" ht="70.5" customHeight="1" x14ac:dyDescent="0.2">
      <c r="A169" s="73" t="s">
        <v>386</v>
      </c>
      <c r="B169" s="73" t="s">
        <v>358</v>
      </c>
      <c r="C169" s="73" t="s">
        <v>357</v>
      </c>
      <c r="D169" s="82" t="s">
        <v>8</v>
      </c>
      <c r="E169" s="82" t="s">
        <v>147</v>
      </c>
      <c r="F169" s="75">
        <v>5000000</v>
      </c>
      <c r="G169" s="76">
        <v>0.04</v>
      </c>
    </row>
    <row r="170" spans="1:7" ht="28.5" x14ac:dyDescent="0.2">
      <c r="A170" s="73" t="s">
        <v>386</v>
      </c>
      <c r="B170" s="73" t="s">
        <v>359</v>
      </c>
      <c r="C170" s="73" t="s">
        <v>360</v>
      </c>
      <c r="D170" s="82" t="s">
        <v>8</v>
      </c>
      <c r="E170" s="82" t="s">
        <v>147</v>
      </c>
      <c r="F170" s="75">
        <v>1500000</v>
      </c>
      <c r="G170" s="76">
        <v>0.04</v>
      </c>
    </row>
    <row r="171" spans="1:7" ht="70.5" customHeight="1" x14ac:dyDescent="0.2">
      <c r="A171" s="73" t="s">
        <v>386</v>
      </c>
      <c r="B171" s="73" t="s">
        <v>361</v>
      </c>
      <c r="C171" s="73" t="s">
        <v>362</v>
      </c>
      <c r="D171" s="82" t="s">
        <v>8</v>
      </c>
      <c r="E171" s="80" t="s">
        <v>545</v>
      </c>
      <c r="F171" s="75">
        <v>50000</v>
      </c>
      <c r="G171" s="86">
        <v>0</v>
      </c>
    </row>
    <row r="172" spans="1:7" ht="70.5" customHeight="1" x14ac:dyDescent="0.2">
      <c r="A172" s="73" t="s">
        <v>386</v>
      </c>
      <c r="B172" s="73" t="s">
        <v>361</v>
      </c>
      <c r="C172" s="73" t="s">
        <v>363</v>
      </c>
      <c r="D172" s="82" t="s">
        <v>8</v>
      </c>
      <c r="E172" s="80" t="s">
        <v>545</v>
      </c>
      <c r="F172" s="75">
        <v>150000</v>
      </c>
      <c r="G172" s="86">
        <v>0</v>
      </c>
    </row>
    <row r="173" spans="1:7" ht="70.5" customHeight="1" x14ac:dyDescent="0.2">
      <c r="A173" s="73" t="s">
        <v>385</v>
      </c>
      <c r="B173" s="73" t="s">
        <v>352</v>
      </c>
      <c r="C173" s="73" t="s">
        <v>353</v>
      </c>
      <c r="D173" s="82" t="s">
        <v>8</v>
      </c>
      <c r="E173" s="80" t="s">
        <v>545</v>
      </c>
      <c r="F173" s="87">
        <v>750000</v>
      </c>
      <c r="G173" s="86">
        <v>0</v>
      </c>
    </row>
    <row r="174" spans="1:7" ht="70.5" customHeight="1" x14ac:dyDescent="0.2">
      <c r="A174" s="73" t="s">
        <v>385</v>
      </c>
      <c r="B174" s="73" t="s">
        <v>354</v>
      </c>
      <c r="C174" s="73" t="s">
        <v>355</v>
      </c>
      <c r="D174" s="82" t="s">
        <v>8</v>
      </c>
      <c r="E174" s="79">
        <v>45536</v>
      </c>
      <c r="F174" s="88">
        <v>2591312.5</v>
      </c>
      <c r="G174" s="86">
        <v>0</v>
      </c>
    </row>
    <row r="175" spans="1:7" ht="102.75" customHeight="1" x14ac:dyDescent="0.2">
      <c r="A175" s="73" t="s">
        <v>384</v>
      </c>
      <c r="B175" s="73" t="s">
        <v>348</v>
      </c>
      <c r="C175" s="73" t="s">
        <v>349</v>
      </c>
      <c r="D175" s="82" t="s">
        <v>8</v>
      </c>
      <c r="E175" s="79">
        <v>45536</v>
      </c>
      <c r="F175" s="75">
        <v>260000</v>
      </c>
      <c r="G175" s="86">
        <v>0</v>
      </c>
    </row>
    <row r="176" spans="1:7" ht="96" customHeight="1" x14ac:dyDescent="0.2">
      <c r="A176" s="73" t="s">
        <v>384</v>
      </c>
      <c r="B176" s="73" t="s">
        <v>350</v>
      </c>
      <c r="C176" s="73" t="s">
        <v>351</v>
      </c>
      <c r="D176" s="82" t="s">
        <v>8</v>
      </c>
      <c r="E176" s="79">
        <v>45536</v>
      </c>
      <c r="F176" s="75">
        <v>65000</v>
      </c>
      <c r="G176" s="86">
        <v>0</v>
      </c>
    </row>
    <row r="177" spans="1:7" ht="96" customHeight="1" x14ac:dyDescent="0.2">
      <c r="A177" s="81" t="s">
        <v>378</v>
      </c>
      <c r="B177" s="81" t="s">
        <v>317</v>
      </c>
      <c r="C177" s="81" t="s">
        <v>318</v>
      </c>
      <c r="D177" s="82" t="s">
        <v>8</v>
      </c>
      <c r="E177" s="89">
        <v>45536</v>
      </c>
      <c r="F177" s="90">
        <v>100000</v>
      </c>
      <c r="G177" s="76" t="s">
        <v>53</v>
      </c>
    </row>
    <row r="178" spans="1:7" ht="96" customHeight="1" x14ac:dyDescent="0.2">
      <c r="A178" s="81" t="s">
        <v>378</v>
      </c>
      <c r="B178" s="81" t="s">
        <v>319</v>
      </c>
      <c r="C178" s="81" t="s">
        <v>320</v>
      </c>
      <c r="D178" s="82" t="s">
        <v>8</v>
      </c>
      <c r="E178" s="89">
        <v>45536</v>
      </c>
      <c r="F178" s="90">
        <v>49000</v>
      </c>
      <c r="G178" s="76" t="s">
        <v>53</v>
      </c>
    </row>
    <row r="179" spans="1:7" ht="96" customHeight="1" x14ac:dyDescent="0.2">
      <c r="A179" s="73" t="s">
        <v>382</v>
      </c>
      <c r="B179" s="73" t="s">
        <v>334</v>
      </c>
      <c r="C179" s="73" t="s">
        <v>335</v>
      </c>
      <c r="D179" s="82" t="s">
        <v>8</v>
      </c>
      <c r="E179" s="79" t="s">
        <v>147</v>
      </c>
      <c r="F179" s="75">
        <v>3100000</v>
      </c>
      <c r="G179" s="76" t="s">
        <v>53</v>
      </c>
    </row>
    <row r="180" spans="1:7" ht="86.25" customHeight="1" x14ac:dyDescent="0.2">
      <c r="A180" s="73" t="s">
        <v>382</v>
      </c>
      <c r="B180" s="73" t="s">
        <v>338</v>
      </c>
      <c r="C180" s="73" t="s">
        <v>339</v>
      </c>
      <c r="D180" s="82" t="s">
        <v>8</v>
      </c>
      <c r="E180" s="79" t="s">
        <v>147</v>
      </c>
      <c r="F180" s="75">
        <v>150000</v>
      </c>
      <c r="G180" s="76" t="s">
        <v>53</v>
      </c>
    </row>
    <row r="181" spans="1:7" ht="86.25" customHeight="1" x14ac:dyDescent="0.2">
      <c r="A181" s="73" t="s">
        <v>382</v>
      </c>
      <c r="B181" s="73" t="s">
        <v>340</v>
      </c>
      <c r="C181" s="73" t="s">
        <v>341</v>
      </c>
      <c r="D181" s="82" t="s">
        <v>8</v>
      </c>
      <c r="E181" s="79" t="s">
        <v>147</v>
      </c>
      <c r="F181" s="75">
        <v>60000</v>
      </c>
      <c r="G181" s="76" t="s">
        <v>53</v>
      </c>
    </row>
    <row r="182" spans="1:7" ht="84" customHeight="1" x14ac:dyDescent="0.2">
      <c r="A182" s="73" t="s">
        <v>382</v>
      </c>
      <c r="B182" s="73" t="s">
        <v>344</v>
      </c>
      <c r="C182" s="73" t="s">
        <v>345</v>
      </c>
      <c r="D182" s="82" t="s">
        <v>8</v>
      </c>
      <c r="E182" s="91" t="s">
        <v>53</v>
      </c>
      <c r="F182" s="75">
        <v>150000</v>
      </c>
      <c r="G182" s="86">
        <v>0</v>
      </c>
    </row>
    <row r="183" spans="1:7" ht="84" customHeight="1" x14ac:dyDescent="0.2">
      <c r="A183" s="73" t="s">
        <v>372</v>
      </c>
      <c r="B183" s="73" t="s">
        <v>266</v>
      </c>
      <c r="C183" s="73" t="s">
        <v>267</v>
      </c>
      <c r="D183" s="82" t="s">
        <v>8</v>
      </c>
      <c r="E183" s="79">
        <v>45505</v>
      </c>
      <c r="F183" s="92">
        <v>50000</v>
      </c>
      <c r="G183" s="82" t="s">
        <v>9</v>
      </c>
    </row>
    <row r="184" spans="1:7" ht="84" customHeight="1" x14ac:dyDescent="0.2">
      <c r="A184" s="73" t="s">
        <v>375</v>
      </c>
      <c r="B184" s="73" t="s">
        <v>281</v>
      </c>
      <c r="C184" s="73" t="s">
        <v>282</v>
      </c>
      <c r="D184" s="82" t="s">
        <v>8</v>
      </c>
      <c r="E184" s="79">
        <v>45505</v>
      </c>
      <c r="F184" s="92">
        <v>50000</v>
      </c>
      <c r="G184" s="82" t="s">
        <v>9</v>
      </c>
    </row>
    <row r="185" spans="1:7" ht="84" customHeight="1" x14ac:dyDescent="0.2">
      <c r="A185" s="73" t="s">
        <v>370</v>
      </c>
      <c r="B185" s="73" t="s">
        <v>241</v>
      </c>
      <c r="C185" s="73" t="s">
        <v>242</v>
      </c>
      <c r="D185" s="82" t="s">
        <v>8</v>
      </c>
      <c r="E185" s="79">
        <v>45474</v>
      </c>
      <c r="F185" s="92">
        <v>268582</v>
      </c>
      <c r="G185" s="86">
        <v>0</v>
      </c>
    </row>
    <row r="186" spans="1:7" ht="84" customHeight="1" x14ac:dyDescent="0.2">
      <c r="A186" s="73" t="s">
        <v>370</v>
      </c>
      <c r="B186" s="73" t="s">
        <v>241</v>
      </c>
      <c r="C186" s="73" t="s">
        <v>243</v>
      </c>
      <c r="D186" s="82" t="s">
        <v>8</v>
      </c>
      <c r="E186" s="79">
        <v>45474</v>
      </c>
      <c r="F186" s="92">
        <v>665730</v>
      </c>
      <c r="G186" s="86">
        <v>0</v>
      </c>
    </row>
    <row r="187" spans="1:7" ht="84" customHeight="1" x14ac:dyDescent="0.2">
      <c r="A187" s="73" t="s">
        <v>370</v>
      </c>
      <c r="B187" s="73" t="s">
        <v>241</v>
      </c>
      <c r="C187" s="73" t="s">
        <v>244</v>
      </c>
      <c r="D187" s="82" t="s">
        <v>8</v>
      </c>
      <c r="E187" s="79">
        <v>45474</v>
      </c>
      <c r="F187" s="92">
        <v>495978</v>
      </c>
      <c r="G187" s="86">
        <v>0</v>
      </c>
    </row>
    <row r="188" spans="1:7" ht="84" customHeight="1" x14ac:dyDescent="0.2">
      <c r="A188" s="73" t="s">
        <v>370</v>
      </c>
      <c r="B188" s="73" t="s">
        <v>246</v>
      </c>
      <c r="C188" s="73" t="s">
        <v>247</v>
      </c>
      <c r="D188" s="82" t="s">
        <v>8</v>
      </c>
      <c r="E188" s="79">
        <v>45474</v>
      </c>
      <c r="F188" s="92">
        <v>486682</v>
      </c>
      <c r="G188" s="86">
        <v>0</v>
      </c>
    </row>
    <row r="189" spans="1:7" ht="84" customHeight="1" x14ac:dyDescent="0.2">
      <c r="A189" s="73" t="s">
        <v>370</v>
      </c>
      <c r="B189" s="73" t="s">
        <v>246</v>
      </c>
      <c r="C189" s="73" t="s">
        <v>242</v>
      </c>
      <c r="D189" s="82" t="s">
        <v>8</v>
      </c>
      <c r="E189" s="80" t="s">
        <v>9</v>
      </c>
      <c r="F189" s="92">
        <v>76000</v>
      </c>
      <c r="G189" s="86">
        <v>0</v>
      </c>
    </row>
    <row r="190" spans="1:7" ht="69" customHeight="1" x14ac:dyDescent="0.2">
      <c r="A190" s="73" t="s">
        <v>370</v>
      </c>
      <c r="B190" s="73" t="s">
        <v>246</v>
      </c>
      <c r="C190" s="73" t="s">
        <v>243</v>
      </c>
      <c r="D190" s="82" t="s">
        <v>8</v>
      </c>
      <c r="E190" s="80" t="s">
        <v>9</v>
      </c>
      <c r="F190" s="92">
        <v>196000</v>
      </c>
      <c r="G190" s="86">
        <v>0</v>
      </c>
    </row>
    <row r="191" spans="1:7" ht="69" customHeight="1" x14ac:dyDescent="0.2">
      <c r="A191" s="73" t="s">
        <v>370</v>
      </c>
      <c r="B191" s="73" t="s">
        <v>248</v>
      </c>
      <c r="C191" s="73" t="s">
        <v>249</v>
      </c>
      <c r="D191" s="80" t="s">
        <v>250</v>
      </c>
      <c r="E191" s="80" t="s">
        <v>9</v>
      </c>
      <c r="F191" s="92">
        <v>70000</v>
      </c>
      <c r="G191" s="86">
        <v>0</v>
      </c>
    </row>
    <row r="192" spans="1:7" ht="69" customHeight="1" x14ac:dyDescent="0.2">
      <c r="A192" s="73" t="s">
        <v>370</v>
      </c>
      <c r="B192" s="73" t="s">
        <v>251</v>
      </c>
      <c r="C192" s="73" t="s">
        <v>252</v>
      </c>
      <c r="D192" s="82" t="s">
        <v>8</v>
      </c>
      <c r="E192" s="80" t="s">
        <v>9</v>
      </c>
      <c r="F192" s="92">
        <v>80000</v>
      </c>
      <c r="G192" s="86">
        <v>0</v>
      </c>
    </row>
    <row r="193" spans="1:7" ht="53.25" customHeight="1" x14ac:dyDescent="0.2">
      <c r="A193" s="73" t="s">
        <v>370</v>
      </c>
      <c r="B193" s="73" t="s">
        <v>251</v>
      </c>
      <c r="C193" s="73" t="s">
        <v>253</v>
      </c>
      <c r="D193" s="82" t="s">
        <v>8</v>
      </c>
      <c r="E193" s="80" t="s">
        <v>9</v>
      </c>
      <c r="F193" s="92">
        <v>10000</v>
      </c>
      <c r="G193" s="82" t="s">
        <v>9</v>
      </c>
    </row>
    <row r="194" spans="1:7" ht="53.25" customHeight="1" x14ac:dyDescent="0.2">
      <c r="A194" s="73" t="s">
        <v>370</v>
      </c>
      <c r="B194" s="73" t="s">
        <v>251</v>
      </c>
      <c r="C194" s="73" t="s">
        <v>255</v>
      </c>
      <c r="D194" s="82" t="s">
        <v>8</v>
      </c>
      <c r="E194" s="80" t="s">
        <v>9</v>
      </c>
      <c r="F194" s="92">
        <v>200001</v>
      </c>
      <c r="G194" s="76" t="s">
        <v>53</v>
      </c>
    </row>
    <row r="195" spans="1:7" ht="53.25" customHeight="1" x14ac:dyDescent="0.2">
      <c r="A195" s="73" t="s">
        <v>370</v>
      </c>
      <c r="B195" s="73" t="s">
        <v>258</v>
      </c>
      <c r="C195" s="73" t="s">
        <v>259</v>
      </c>
      <c r="D195" s="82" t="s">
        <v>8</v>
      </c>
      <c r="E195" s="79">
        <v>45474</v>
      </c>
      <c r="F195" s="92">
        <v>196000</v>
      </c>
      <c r="G195" s="86">
        <v>0</v>
      </c>
    </row>
    <row r="196" spans="1:7" ht="53.25" customHeight="1" x14ac:dyDescent="0.2">
      <c r="A196" s="73" t="s">
        <v>370</v>
      </c>
      <c r="B196" s="73" t="s">
        <v>260</v>
      </c>
      <c r="C196" s="73" t="s">
        <v>261</v>
      </c>
      <c r="D196" s="82" t="s">
        <v>8</v>
      </c>
      <c r="E196" s="79">
        <v>45474</v>
      </c>
      <c r="F196" s="92">
        <v>325000</v>
      </c>
      <c r="G196" s="76" t="s">
        <v>53</v>
      </c>
    </row>
    <row r="197" spans="1:7" ht="53.25" customHeight="1" x14ac:dyDescent="0.2">
      <c r="A197" s="73" t="s">
        <v>371</v>
      </c>
      <c r="B197" s="73" t="s">
        <v>262</v>
      </c>
      <c r="C197" s="73" t="s">
        <v>263</v>
      </c>
      <c r="D197" s="82" t="s">
        <v>8</v>
      </c>
      <c r="E197" s="79">
        <v>45536</v>
      </c>
      <c r="F197" s="92">
        <v>92000</v>
      </c>
      <c r="G197" s="82" t="s">
        <v>9</v>
      </c>
    </row>
    <row r="198" spans="1:7" ht="51.75" customHeight="1" x14ac:dyDescent="0.2">
      <c r="A198" s="73" t="s">
        <v>371</v>
      </c>
      <c r="B198" s="73" t="s">
        <v>262</v>
      </c>
      <c r="C198" s="73" t="s">
        <v>264</v>
      </c>
      <c r="D198" s="82" t="s">
        <v>8</v>
      </c>
      <c r="E198" s="79">
        <v>45474</v>
      </c>
      <c r="F198" s="92">
        <v>1636321</v>
      </c>
      <c r="G198" s="86">
        <v>0</v>
      </c>
    </row>
    <row r="199" spans="1:7" ht="51.75" customHeight="1" x14ac:dyDescent="0.2">
      <c r="A199" s="73" t="s">
        <v>369</v>
      </c>
      <c r="B199" s="73" t="s">
        <v>235</v>
      </c>
      <c r="C199" s="73" t="s">
        <v>236</v>
      </c>
      <c r="D199" s="82" t="s">
        <v>8</v>
      </c>
      <c r="E199" s="79">
        <v>45536</v>
      </c>
      <c r="F199" s="92">
        <v>15000</v>
      </c>
      <c r="G199" s="76" t="s">
        <v>53</v>
      </c>
    </row>
    <row r="200" spans="1:7" ht="51.75" customHeight="1" x14ac:dyDescent="0.2">
      <c r="A200" s="73" t="s">
        <v>376</v>
      </c>
      <c r="B200" s="73" t="s">
        <v>285</v>
      </c>
      <c r="C200" s="73" t="s">
        <v>286</v>
      </c>
      <c r="D200" s="82" t="s">
        <v>8</v>
      </c>
      <c r="E200" s="79">
        <v>45474</v>
      </c>
      <c r="F200" s="92">
        <v>2100000</v>
      </c>
      <c r="G200" s="76" t="s">
        <v>53</v>
      </c>
    </row>
    <row r="201" spans="1:7" ht="51.75" customHeight="1" x14ac:dyDescent="0.2">
      <c r="A201" s="73" t="s">
        <v>376</v>
      </c>
      <c r="B201" s="73" t="s">
        <v>287</v>
      </c>
      <c r="C201" s="73" t="s">
        <v>288</v>
      </c>
      <c r="D201" s="82" t="s">
        <v>8</v>
      </c>
      <c r="E201" s="79">
        <v>45474</v>
      </c>
      <c r="F201" s="92">
        <v>200000</v>
      </c>
      <c r="G201" s="76" t="s">
        <v>53</v>
      </c>
    </row>
    <row r="202" spans="1:7" ht="60.75" customHeight="1" x14ac:dyDescent="0.2">
      <c r="A202" s="73" t="s">
        <v>376</v>
      </c>
      <c r="B202" s="73" t="s">
        <v>289</v>
      </c>
      <c r="C202" s="73" t="s">
        <v>290</v>
      </c>
      <c r="D202" s="82" t="s">
        <v>8</v>
      </c>
      <c r="E202" s="79">
        <v>45474</v>
      </c>
      <c r="F202" s="92">
        <v>750000</v>
      </c>
      <c r="G202" s="76" t="s">
        <v>53</v>
      </c>
    </row>
    <row r="203" spans="1:7" ht="60.75" customHeight="1" x14ac:dyDescent="0.2">
      <c r="A203" s="73" t="s">
        <v>376</v>
      </c>
      <c r="B203" s="73" t="s">
        <v>295</v>
      </c>
      <c r="C203" s="73" t="s">
        <v>296</v>
      </c>
      <c r="D203" s="82" t="s">
        <v>8</v>
      </c>
      <c r="E203" s="79">
        <v>45474</v>
      </c>
      <c r="F203" s="92">
        <v>25000</v>
      </c>
      <c r="G203" s="82" t="s">
        <v>9</v>
      </c>
    </row>
    <row r="204" spans="1:7" ht="60.75" customHeight="1" x14ac:dyDescent="0.2">
      <c r="A204" s="73" t="s">
        <v>376</v>
      </c>
      <c r="B204" s="73" t="s">
        <v>301</v>
      </c>
      <c r="C204" s="73" t="s">
        <v>303</v>
      </c>
      <c r="D204" s="82" t="s">
        <v>8</v>
      </c>
      <c r="E204" s="79">
        <v>45474</v>
      </c>
      <c r="F204" s="92">
        <v>6000</v>
      </c>
      <c r="G204" s="82" t="s">
        <v>9</v>
      </c>
    </row>
    <row r="205" spans="1:7" ht="97.5" customHeight="1" x14ac:dyDescent="0.2">
      <c r="A205" s="73" t="s">
        <v>376</v>
      </c>
      <c r="B205" s="73" t="s">
        <v>301</v>
      </c>
      <c r="C205" s="73" t="s">
        <v>304</v>
      </c>
      <c r="D205" s="82" t="s">
        <v>8</v>
      </c>
      <c r="E205" s="79">
        <v>45474</v>
      </c>
      <c r="F205" s="92">
        <v>48000</v>
      </c>
      <c r="G205" s="82" t="s">
        <v>9</v>
      </c>
    </row>
    <row r="206" spans="1:7" ht="61.5" customHeight="1" x14ac:dyDescent="0.2">
      <c r="A206" s="73" t="s">
        <v>376</v>
      </c>
      <c r="B206" s="73" t="s">
        <v>306</v>
      </c>
      <c r="C206" s="73" t="s">
        <v>308</v>
      </c>
      <c r="D206" s="82" t="s">
        <v>8</v>
      </c>
      <c r="E206" s="79">
        <v>45474</v>
      </c>
      <c r="F206" s="92">
        <v>48000</v>
      </c>
      <c r="G206" s="82" t="s">
        <v>9</v>
      </c>
    </row>
    <row r="207" spans="1:7" ht="33.75" customHeight="1" x14ac:dyDescent="0.2">
      <c r="A207" s="73" t="s">
        <v>376</v>
      </c>
      <c r="B207" s="73" t="s">
        <v>306</v>
      </c>
      <c r="C207" s="73" t="s">
        <v>309</v>
      </c>
      <c r="D207" s="82" t="s">
        <v>8</v>
      </c>
      <c r="E207" s="79">
        <v>45474</v>
      </c>
      <c r="F207" s="92">
        <v>15000</v>
      </c>
      <c r="G207" s="82" t="s">
        <v>9</v>
      </c>
    </row>
    <row r="208" spans="1:7" ht="61.5" customHeight="1" x14ac:dyDescent="0.2">
      <c r="A208" s="73" t="s">
        <v>383</v>
      </c>
      <c r="B208" s="81" t="s">
        <v>346</v>
      </c>
      <c r="C208" s="81" t="s">
        <v>347</v>
      </c>
      <c r="D208" s="82" t="s">
        <v>8</v>
      </c>
      <c r="E208" s="93" t="s">
        <v>53</v>
      </c>
      <c r="F208" s="77">
        <v>500000</v>
      </c>
      <c r="G208" s="86">
        <v>0</v>
      </c>
    </row>
    <row r="209" spans="1:7" ht="62.25" customHeight="1" x14ac:dyDescent="0.2">
      <c r="A209" s="73" t="s">
        <v>373</v>
      </c>
      <c r="B209" s="73" t="s">
        <v>269</v>
      </c>
      <c r="C209" s="73" t="s">
        <v>270</v>
      </c>
      <c r="D209" s="82" t="s">
        <v>8</v>
      </c>
      <c r="E209" s="79">
        <v>45536</v>
      </c>
      <c r="F209" s="92">
        <v>20000</v>
      </c>
      <c r="G209" s="82" t="s">
        <v>9</v>
      </c>
    </row>
    <row r="210" spans="1:7" ht="90" customHeight="1" x14ac:dyDescent="0.2">
      <c r="A210" s="73" t="s">
        <v>373</v>
      </c>
      <c r="B210" s="73" t="s">
        <v>276</v>
      </c>
      <c r="C210" s="73" t="s">
        <v>277</v>
      </c>
      <c r="D210" s="82" t="s">
        <v>8</v>
      </c>
      <c r="E210" s="79">
        <v>45536</v>
      </c>
      <c r="F210" s="92">
        <v>10000</v>
      </c>
      <c r="G210" s="82" t="s">
        <v>9</v>
      </c>
    </row>
    <row r="211" spans="1:7" ht="62.25" customHeight="1" x14ac:dyDescent="0.2">
      <c r="A211" s="73" t="s">
        <v>373</v>
      </c>
      <c r="B211" s="73" t="s">
        <v>278</v>
      </c>
      <c r="C211" s="73" t="s">
        <v>279</v>
      </c>
      <c r="D211" s="82" t="s">
        <v>8</v>
      </c>
      <c r="E211" s="79">
        <v>45536</v>
      </c>
      <c r="F211" s="92">
        <v>10000</v>
      </c>
      <c r="G211" s="82" t="s">
        <v>9</v>
      </c>
    </row>
    <row r="212" spans="1:7" ht="62.25" customHeight="1" x14ac:dyDescent="0.2">
      <c r="A212" s="73" t="s">
        <v>373</v>
      </c>
      <c r="B212" s="73" t="s">
        <v>280</v>
      </c>
      <c r="C212" s="73" t="s">
        <v>268</v>
      </c>
      <c r="D212" s="82" t="s">
        <v>8</v>
      </c>
      <c r="E212" s="79">
        <v>45536</v>
      </c>
      <c r="F212" s="92">
        <v>30000</v>
      </c>
      <c r="G212" s="82" t="s">
        <v>9</v>
      </c>
    </row>
    <row r="213" spans="1:7" ht="37.5" customHeight="1" x14ac:dyDescent="0.2">
      <c r="A213" s="73" t="s">
        <v>373</v>
      </c>
      <c r="B213" s="73" t="s">
        <v>283</v>
      </c>
      <c r="C213" s="73" t="s">
        <v>284</v>
      </c>
      <c r="D213" s="82" t="s">
        <v>8</v>
      </c>
      <c r="E213" s="79">
        <v>45474</v>
      </c>
      <c r="F213" s="92">
        <v>25000</v>
      </c>
      <c r="G213" s="82" t="s">
        <v>9</v>
      </c>
    </row>
    <row r="214" spans="1:7" ht="62.25" customHeight="1" x14ac:dyDescent="0.2">
      <c r="A214" s="73" t="s">
        <v>368</v>
      </c>
      <c r="B214" s="73" t="s">
        <v>220</v>
      </c>
      <c r="C214" s="73" t="s">
        <v>221</v>
      </c>
      <c r="D214" s="82" t="s">
        <v>8</v>
      </c>
      <c r="E214" s="79">
        <v>45536</v>
      </c>
      <c r="F214" s="92">
        <v>425000</v>
      </c>
      <c r="G214" s="86">
        <v>0</v>
      </c>
    </row>
    <row r="215" spans="1:7" ht="62.25" customHeight="1" x14ac:dyDescent="0.2">
      <c r="A215" s="73" t="s">
        <v>368</v>
      </c>
      <c r="B215" s="73" t="s">
        <v>222</v>
      </c>
      <c r="C215" s="73" t="s">
        <v>223</v>
      </c>
      <c r="D215" s="82" t="s">
        <v>8</v>
      </c>
      <c r="E215" s="79">
        <v>45536</v>
      </c>
      <c r="F215" s="92">
        <v>30000</v>
      </c>
      <c r="G215" s="86">
        <v>0</v>
      </c>
    </row>
    <row r="216" spans="1:7" ht="62.25" customHeight="1" x14ac:dyDescent="0.2">
      <c r="A216" s="73" t="s">
        <v>178</v>
      </c>
      <c r="B216" s="73" t="s">
        <v>176</v>
      </c>
      <c r="C216" s="73" t="s">
        <v>177</v>
      </c>
      <c r="D216" s="82" t="s">
        <v>8</v>
      </c>
      <c r="E216" s="79">
        <v>45510</v>
      </c>
      <c r="F216" s="75">
        <v>220890</v>
      </c>
      <c r="G216" s="86">
        <v>0</v>
      </c>
    </row>
    <row r="217" spans="1:7" ht="32.25" customHeight="1" x14ac:dyDescent="0.2">
      <c r="A217" s="81" t="s">
        <v>144</v>
      </c>
      <c r="B217" s="81" t="s">
        <v>154</v>
      </c>
      <c r="C217" s="81" t="s">
        <v>154</v>
      </c>
      <c r="D217" s="82" t="s">
        <v>8</v>
      </c>
      <c r="E217" s="94" t="s">
        <v>147</v>
      </c>
      <c r="F217" s="95" t="s">
        <v>551</v>
      </c>
      <c r="G217" s="83">
        <v>0</v>
      </c>
    </row>
    <row r="218" spans="1:7" ht="32.25" customHeight="1" x14ac:dyDescent="0.2">
      <c r="A218" s="81" t="s">
        <v>144</v>
      </c>
      <c r="B218" s="81" t="s">
        <v>155</v>
      </c>
      <c r="C218" s="81" t="s">
        <v>155</v>
      </c>
      <c r="D218" s="82" t="s">
        <v>8</v>
      </c>
      <c r="E218" s="94" t="s">
        <v>147</v>
      </c>
      <c r="F218" s="95" t="s">
        <v>552</v>
      </c>
      <c r="G218" s="83">
        <v>0</v>
      </c>
    </row>
    <row r="219" spans="1:7" ht="32.25" customHeight="1" x14ac:dyDescent="0.2">
      <c r="A219" s="81" t="s">
        <v>144</v>
      </c>
      <c r="B219" s="81" t="s">
        <v>156</v>
      </c>
      <c r="C219" s="81" t="s">
        <v>156</v>
      </c>
      <c r="D219" s="82" t="s">
        <v>8</v>
      </c>
      <c r="E219" s="94" t="s">
        <v>147</v>
      </c>
      <c r="F219" s="96" t="s">
        <v>548</v>
      </c>
      <c r="G219" s="83">
        <v>0</v>
      </c>
    </row>
    <row r="220" spans="1:7" ht="32.25" customHeight="1" x14ac:dyDescent="0.2">
      <c r="A220" s="81" t="s">
        <v>144</v>
      </c>
      <c r="B220" s="81" t="s">
        <v>157</v>
      </c>
      <c r="C220" s="81" t="s">
        <v>157</v>
      </c>
      <c r="D220" s="82" t="s">
        <v>8</v>
      </c>
      <c r="E220" s="94" t="s">
        <v>147</v>
      </c>
      <c r="F220" s="95" t="s">
        <v>554</v>
      </c>
      <c r="G220" s="83">
        <v>0</v>
      </c>
    </row>
    <row r="221" spans="1:7" ht="32.25" customHeight="1" x14ac:dyDescent="0.2">
      <c r="A221" s="81" t="s">
        <v>144</v>
      </c>
      <c r="B221" s="81" t="s">
        <v>158</v>
      </c>
      <c r="C221" s="81" t="s">
        <v>159</v>
      </c>
      <c r="D221" s="82" t="s">
        <v>8</v>
      </c>
      <c r="E221" s="94" t="s">
        <v>147</v>
      </c>
      <c r="F221" s="95" t="s">
        <v>554</v>
      </c>
      <c r="G221" s="83">
        <v>0</v>
      </c>
    </row>
    <row r="222" spans="1:7" ht="32.25" customHeight="1" x14ac:dyDescent="0.2">
      <c r="A222" s="81" t="s">
        <v>144</v>
      </c>
      <c r="B222" s="81" t="s">
        <v>160</v>
      </c>
      <c r="C222" s="81" t="s">
        <v>160</v>
      </c>
      <c r="D222" s="82" t="s">
        <v>8</v>
      </c>
      <c r="E222" s="94" t="s">
        <v>147</v>
      </c>
      <c r="F222" s="97" t="s">
        <v>553</v>
      </c>
      <c r="G222" s="83">
        <v>0</v>
      </c>
    </row>
    <row r="223" spans="1:7" ht="32.25" customHeight="1" x14ac:dyDescent="0.2">
      <c r="A223" s="81" t="s">
        <v>144</v>
      </c>
      <c r="B223" s="81" t="s">
        <v>161</v>
      </c>
      <c r="C223" s="81" t="s">
        <v>161</v>
      </c>
      <c r="D223" s="82" t="s">
        <v>8</v>
      </c>
      <c r="E223" s="94" t="s">
        <v>147</v>
      </c>
      <c r="F223" s="95" t="s">
        <v>555</v>
      </c>
      <c r="G223" s="82" t="s">
        <v>9</v>
      </c>
    </row>
    <row r="224" spans="1:7" ht="32.25" customHeight="1" x14ac:dyDescent="0.2">
      <c r="A224" s="81" t="s">
        <v>144</v>
      </c>
      <c r="B224" s="81" t="s">
        <v>162</v>
      </c>
      <c r="C224" s="81" t="s">
        <v>162</v>
      </c>
      <c r="D224" s="82" t="s">
        <v>8</v>
      </c>
      <c r="E224" s="94" t="s">
        <v>147</v>
      </c>
      <c r="F224" s="98" t="s">
        <v>556</v>
      </c>
      <c r="G224" s="82" t="s">
        <v>9</v>
      </c>
    </row>
    <row r="225" spans="1:7" ht="32.25" customHeight="1" x14ac:dyDescent="0.2">
      <c r="A225" s="81" t="s">
        <v>144</v>
      </c>
      <c r="B225" s="81" t="s">
        <v>163</v>
      </c>
      <c r="C225" s="81" t="s">
        <v>163</v>
      </c>
      <c r="D225" s="82" t="s">
        <v>8</v>
      </c>
      <c r="E225" s="94" t="s">
        <v>147</v>
      </c>
      <c r="F225" s="98" t="s">
        <v>556</v>
      </c>
      <c r="G225" s="82" t="s">
        <v>9</v>
      </c>
    </row>
    <row r="226" spans="1:7" ht="51" customHeight="1" x14ac:dyDescent="0.2">
      <c r="A226" s="81" t="s">
        <v>144</v>
      </c>
      <c r="B226" s="81" t="s">
        <v>164</v>
      </c>
      <c r="C226" s="81" t="s">
        <v>164</v>
      </c>
      <c r="D226" s="82" t="s">
        <v>8</v>
      </c>
      <c r="E226" s="94" t="s">
        <v>147</v>
      </c>
      <c r="F226" s="98" t="s">
        <v>556</v>
      </c>
      <c r="G226" s="82" t="s">
        <v>9</v>
      </c>
    </row>
    <row r="227" spans="1:7" ht="51" customHeight="1" x14ac:dyDescent="0.2">
      <c r="A227" s="81" t="s">
        <v>144</v>
      </c>
      <c r="B227" s="81" t="s">
        <v>165</v>
      </c>
      <c r="C227" s="81" t="s">
        <v>165</v>
      </c>
      <c r="D227" s="82" t="s">
        <v>8</v>
      </c>
      <c r="E227" s="99">
        <v>45474</v>
      </c>
      <c r="F227" s="95" t="s">
        <v>555</v>
      </c>
      <c r="G227" s="84">
        <v>0.24</v>
      </c>
    </row>
    <row r="228" spans="1:7" ht="51" customHeight="1" x14ac:dyDescent="0.2">
      <c r="A228" s="81" t="s">
        <v>144</v>
      </c>
      <c r="B228" s="73" t="s">
        <v>166</v>
      </c>
      <c r="C228" s="81" t="s">
        <v>167</v>
      </c>
      <c r="D228" s="82" t="s">
        <v>8</v>
      </c>
      <c r="E228" s="99">
        <v>45474</v>
      </c>
      <c r="F228" s="91" t="s">
        <v>53</v>
      </c>
      <c r="G228" s="76" t="s">
        <v>53</v>
      </c>
    </row>
    <row r="229" spans="1:7" ht="51" customHeight="1" x14ac:dyDescent="0.2">
      <c r="A229" s="81" t="s">
        <v>144</v>
      </c>
      <c r="B229" s="73" t="s">
        <v>168</v>
      </c>
      <c r="C229" s="81" t="s">
        <v>167</v>
      </c>
      <c r="D229" s="82" t="s">
        <v>8</v>
      </c>
      <c r="E229" s="99">
        <v>45474</v>
      </c>
      <c r="F229" s="91" t="s">
        <v>53</v>
      </c>
      <c r="G229" s="76" t="s">
        <v>53</v>
      </c>
    </row>
    <row r="230" spans="1:7" ht="51" customHeight="1" x14ac:dyDescent="0.2">
      <c r="A230" s="81" t="s">
        <v>144</v>
      </c>
      <c r="B230" s="73" t="s">
        <v>169</v>
      </c>
      <c r="C230" s="81" t="s">
        <v>170</v>
      </c>
      <c r="D230" s="82" t="s">
        <v>8</v>
      </c>
      <c r="E230" s="99">
        <v>45474</v>
      </c>
      <c r="F230" s="100">
        <v>0</v>
      </c>
      <c r="G230" s="76" t="s">
        <v>53</v>
      </c>
    </row>
    <row r="231" spans="1:7" ht="51" customHeight="1" x14ac:dyDescent="0.2">
      <c r="A231" s="73" t="s">
        <v>144</v>
      </c>
      <c r="B231" s="73" t="s">
        <v>171</v>
      </c>
      <c r="C231" s="73" t="s">
        <v>172</v>
      </c>
      <c r="D231" s="82" t="s">
        <v>8</v>
      </c>
      <c r="E231" s="94" t="s">
        <v>147</v>
      </c>
      <c r="F231" s="101" t="s">
        <v>556</v>
      </c>
      <c r="G231" s="76" t="s">
        <v>53</v>
      </c>
    </row>
    <row r="232" spans="1:7" x14ac:dyDescent="0.2">
      <c r="A232" s="102" t="s">
        <v>441</v>
      </c>
      <c r="B232" s="102" t="s">
        <v>442</v>
      </c>
      <c r="C232" s="102" t="s">
        <v>443</v>
      </c>
      <c r="D232" s="82" t="s">
        <v>8</v>
      </c>
      <c r="E232" s="103">
        <v>45535</v>
      </c>
      <c r="F232" s="90">
        <v>16687</v>
      </c>
      <c r="G232" s="104">
        <v>0</v>
      </c>
    </row>
    <row r="233" spans="1:7" x14ac:dyDescent="0.2">
      <c r="A233" s="102" t="s">
        <v>441</v>
      </c>
      <c r="B233" s="102" t="s">
        <v>444</v>
      </c>
      <c r="C233" s="102" t="s">
        <v>444</v>
      </c>
      <c r="D233" s="82" t="s">
        <v>8</v>
      </c>
      <c r="E233" s="103">
        <v>45535</v>
      </c>
      <c r="F233" s="90">
        <v>1000</v>
      </c>
      <c r="G233" s="104">
        <v>0</v>
      </c>
    </row>
    <row r="234" spans="1:7" x14ac:dyDescent="0.2">
      <c r="A234" s="102" t="s">
        <v>441</v>
      </c>
      <c r="B234" s="102" t="s">
        <v>445</v>
      </c>
      <c r="C234" s="102" t="s">
        <v>446</v>
      </c>
      <c r="D234" s="82" t="s">
        <v>8</v>
      </c>
      <c r="E234" s="103">
        <v>45488</v>
      </c>
      <c r="F234" s="90">
        <v>13000</v>
      </c>
      <c r="G234" s="104">
        <v>0</v>
      </c>
    </row>
    <row r="235" spans="1:7" ht="58.5" customHeight="1" x14ac:dyDescent="0.2">
      <c r="A235" s="102" t="s">
        <v>441</v>
      </c>
      <c r="B235" s="102" t="s">
        <v>447</v>
      </c>
      <c r="C235" s="102" t="s">
        <v>448</v>
      </c>
      <c r="D235" s="82" t="s">
        <v>8</v>
      </c>
      <c r="E235" s="105">
        <v>45482</v>
      </c>
      <c r="F235" s="90">
        <v>1036.28</v>
      </c>
      <c r="G235" s="104">
        <v>0</v>
      </c>
    </row>
    <row r="236" spans="1:7" x14ac:dyDescent="0.2">
      <c r="A236" s="102" t="s">
        <v>441</v>
      </c>
      <c r="B236" s="102" t="s">
        <v>449</v>
      </c>
      <c r="C236" s="102" t="s">
        <v>450</v>
      </c>
      <c r="D236" s="82" t="s">
        <v>8</v>
      </c>
      <c r="E236" s="103">
        <v>45564</v>
      </c>
      <c r="F236" s="90">
        <v>4036</v>
      </c>
      <c r="G236" s="106" t="s">
        <v>53</v>
      </c>
    </row>
    <row r="237" spans="1:7" x14ac:dyDescent="0.2">
      <c r="A237" s="102" t="s">
        <v>441</v>
      </c>
      <c r="B237" s="102" t="s">
        <v>451</v>
      </c>
      <c r="C237" s="102" t="s">
        <v>452</v>
      </c>
      <c r="D237" s="82" t="s">
        <v>8</v>
      </c>
      <c r="E237" s="105">
        <v>45550</v>
      </c>
      <c r="F237" s="90">
        <v>9055.5</v>
      </c>
      <c r="G237" s="104">
        <v>0</v>
      </c>
    </row>
    <row r="238" spans="1:7" x14ac:dyDescent="0.2">
      <c r="A238" s="102" t="s">
        <v>441</v>
      </c>
      <c r="B238" s="102" t="s">
        <v>453</v>
      </c>
      <c r="C238" s="102" t="s">
        <v>454</v>
      </c>
      <c r="D238" s="82" t="s">
        <v>8</v>
      </c>
      <c r="E238" s="105">
        <v>45535</v>
      </c>
      <c r="F238" s="90">
        <v>5496.9</v>
      </c>
      <c r="G238" s="104">
        <v>0</v>
      </c>
    </row>
    <row r="239" spans="1:7" ht="33.75" customHeight="1" x14ac:dyDescent="0.2">
      <c r="A239" s="102" t="s">
        <v>441</v>
      </c>
      <c r="B239" s="102" t="s">
        <v>455</v>
      </c>
      <c r="C239" s="102" t="s">
        <v>607</v>
      </c>
      <c r="D239" s="82" t="s">
        <v>8</v>
      </c>
      <c r="E239" s="105">
        <v>45565</v>
      </c>
      <c r="F239" s="90">
        <v>19440</v>
      </c>
      <c r="G239" s="104">
        <v>0</v>
      </c>
    </row>
    <row r="240" spans="1:7" ht="33.75" customHeight="1" x14ac:dyDescent="0.2">
      <c r="A240" s="102" t="s">
        <v>441</v>
      </c>
      <c r="B240" s="102" t="s">
        <v>456</v>
      </c>
      <c r="C240" s="102" t="s">
        <v>457</v>
      </c>
      <c r="D240" s="82" t="s">
        <v>8</v>
      </c>
      <c r="E240" s="103">
        <v>45558</v>
      </c>
      <c r="F240" s="90">
        <v>1079</v>
      </c>
      <c r="G240" s="104">
        <v>0</v>
      </c>
    </row>
    <row r="241" spans="1:7" ht="33.75" customHeight="1" x14ac:dyDescent="0.2">
      <c r="A241" s="102" t="s">
        <v>441</v>
      </c>
      <c r="B241" s="102" t="s">
        <v>458</v>
      </c>
      <c r="C241" s="102" t="s">
        <v>459</v>
      </c>
      <c r="D241" s="82" t="s">
        <v>8</v>
      </c>
      <c r="E241" s="103">
        <v>45536</v>
      </c>
      <c r="F241" s="90">
        <v>6500</v>
      </c>
      <c r="G241" s="104">
        <v>0</v>
      </c>
    </row>
    <row r="242" spans="1:7" ht="71.25" customHeight="1" x14ac:dyDescent="0.2">
      <c r="A242" s="102" t="s">
        <v>441</v>
      </c>
      <c r="B242" s="102" t="s">
        <v>460</v>
      </c>
      <c r="C242" s="102" t="s">
        <v>461</v>
      </c>
      <c r="D242" s="82" t="s">
        <v>8</v>
      </c>
      <c r="E242" s="105">
        <v>45505</v>
      </c>
      <c r="F242" s="107">
        <v>423431</v>
      </c>
      <c r="G242" s="104">
        <v>0</v>
      </c>
    </row>
    <row r="243" spans="1:7" ht="47.25" customHeight="1" x14ac:dyDescent="0.2">
      <c r="A243" s="102" t="s">
        <v>441</v>
      </c>
      <c r="B243" s="102" t="s">
        <v>462</v>
      </c>
      <c r="C243" s="102" t="s">
        <v>463</v>
      </c>
      <c r="D243" s="82" t="s">
        <v>8</v>
      </c>
      <c r="E243" s="103">
        <v>45474</v>
      </c>
      <c r="F243" s="90">
        <v>19303.199999999997</v>
      </c>
      <c r="G243" s="104">
        <v>0</v>
      </c>
    </row>
    <row r="244" spans="1:7" ht="47.25" customHeight="1" x14ac:dyDescent="0.2">
      <c r="A244" s="102" t="s">
        <v>441</v>
      </c>
      <c r="B244" s="102" t="s">
        <v>464</v>
      </c>
      <c r="C244" s="102" t="s">
        <v>465</v>
      </c>
      <c r="D244" s="82" t="s">
        <v>8</v>
      </c>
      <c r="E244" s="103">
        <v>45474</v>
      </c>
      <c r="F244" s="90">
        <v>4678.7999999999993</v>
      </c>
      <c r="G244" s="104">
        <v>0</v>
      </c>
    </row>
    <row r="245" spans="1:7" ht="47.25" customHeight="1" x14ac:dyDescent="0.2">
      <c r="A245" s="102" t="s">
        <v>441</v>
      </c>
      <c r="B245" s="102" t="s">
        <v>466</v>
      </c>
      <c r="C245" s="102" t="s">
        <v>467</v>
      </c>
      <c r="D245" s="82" t="s">
        <v>8</v>
      </c>
      <c r="E245" s="103">
        <v>45474</v>
      </c>
      <c r="F245" s="90">
        <v>189.28799999999998</v>
      </c>
      <c r="G245" s="104">
        <v>0</v>
      </c>
    </row>
    <row r="246" spans="1:7" ht="47.25" customHeight="1" x14ac:dyDescent="0.2">
      <c r="A246" s="81" t="s">
        <v>534</v>
      </c>
      <c r="B246" s="81" t="s">
        <v>542</v>
      </c>
      <c r="C246" s="81" t="s">
        <v>94</v>
      </c>
      <c r="D246" s="82" t="s">
        <v>8</v>
      </c>
      <c r="E246" s="89">
        <v>45540</v>
      </c>
      <c r="F246" s="108" t="s">
        <v>550</v>
      </c>
      <c r="G246" s="84" t="s">
        <v>53</v>
      </c>
    </row>
    <row r="247" spans="1:7" ht="55.5" customHeight="1" x14ac:dyDescent="0.2">
      <c r="A247" s="81" t="s">
        <v>534</v>
      </c>
      <c r="B247" s="109" t="s">
        <v>95</v>
      </c>
      <c r="C247" s="102" t="s">
        <v>96</v>
      </c>
      <c r="D247" s="82" t="s">
        <v>8</v>
      </c>
      <c r="E247" s="105">
        <v>45504</v>
      </c>
      <c r="F247" s="107">
        <v>6395</v>
      </c>
      <c r="G247" s="83">
        <v>0</v>
      </c>
    </row>
    <row r="248" spans="1:7" ht="33.75" customHeight="1" x14ac:dyDescent="0.2">
      <c r="A248" s="81" t="s">
        <v>534</v>
      </c>
      <c r="B248" s="102" t="s">
        <v>97</v>
      </c>
      <c r="C248" s="102" t="s">
        <v>98</v>
      </c>
      <c r="D248" s="82" t="s">
        <v>8</v>
      </c>
      <c r="E248" s="105">
        <v>45474</v>
      </c>
      <c r="F248" s="107">
        <v>7000</v>
      </c>
      <c r="G248" s="83">
        <v>0</v>
      </c>
    </row>
    <row r="249" spans="1:7" ht="55.5" customHeight="1" x14ac:dyDescent="0.2">
      <c r="A249" s="81" t="s">
        <v>534</v>
      </c>
      <c r="B249" s="102" t="s">
        <v>608</v>
      </c>
      <c r="C249" s="102" t="s">
        <v>99</v>
      </c>
      <c r="D249" s="82" t="s">
        <v>8</v>
      </c>
      <c r="E249" s="110" t="s">
        <v>9</v>
      </c>
      <c r="F249" s="107">
        <v>25000</v>
      </c>
      <c r="G249" s="83">
        <v>0</v>
      </c>
    </row>
    <row r="250" spans="1:7" ht="55.5" customHeight="1" x14ac:dyDescent="0.2">
      <c r="A250" s="81" t="s">
        <v>534</v>
      </c>
      <c r="B250" s="81" t="s">
        <v>609</v>
      </c>
      <c r="C250" s="81" t="s">
        <v>101</v>
      </c>
      <c r="D250" s="82" t="s">
        <v>8</v>
      </c>
      <c r="E250" s="110" t="s">
        <v>9</v>
      </c>
      <c r="F250" s="107">
        <v>500</v>
      </c>
      <c r="G250" s="83">
        <v>0</v>
      </c>
    </row>
    <row r="251" spans="1:7" ht="55.5" customHeight="1" x14ac:dyDescent="0.2">
      <c r="A251" s="81" t="s">
        <v>534</v>
      </c>
      <c r="B251" s="73" t="s">
        <v>102</v>
      </c>
      <c r="C251" s="81" t="s">
        <v>103</v>
      </c>
      <c r="D251" s="82" t="s">
        <v>8</v>
      </c>
      <c r="E251" s="110" t="s">
        <v>9</v>
      </c>
      <c r="F251" s="107">
        <v>750</v>
      </c>
      <c r="G251" s="83">
        <v>0</v>
      </c>
    </row>
    <row r="252" spans="1:7" ht="55.5" customHeight="1" x14ac:dyDescent="0.2">
      <c r="A252" s="73" t="s">
        <v>536</v>
      </c>
      <c r="B252" s="102" t="s">
        <v>10</v>
      </c>
      <c r="C252" s="102" t="s">
        <v>11</v>
      </c>
      <c r="D252" s="82" t="s">
        <v>8</v>
      </c>
      <c r="E252" s="103">
        <v>45474</v>
      </c>
      <c r="F252" s="92">
        <v>87500</v>
      </c>
      <c r="G252" s="111">
        <v>0</v>
      </c>
    </row>
    <row r="253" spans="1:7" ht="209.25" customHeight="1" x14ac:dyDescent="0.2">
      <c r="A253" s="73" t="s">
        <v>536</v>
      </c>
      <c r="B253" s="102" t="s">
        <v>12</v>
      </c>
      <c r="C253" s="102" t="s">
        <v>13</v>
      </c>
      <c r="D253" s="82" t="s">
        <v>8</v>
      </c>
      <c r="E253" s="103">
        <v>45474</v>
      </c>
      <c r="F253" s="92">
        <v>81682</v>
      </c>
      <c r="G253" s="111">
        <v>0</v>
      </c>
    </row>
    <row r="254" spans="1:7" ht="93" customHeight="1" x14ac:dyDescent="0.2">
      <c r="A254" s="73" t="s">
        <v>536</v>
      </c>
      <c r="B254" s="102" t="s">
        <v>14</v>
      </c>
      <c r="C254" s="102" t="s">
        <v>15</v>
      </c>
      <c r="D254" s="82" t="s">
        <v>8</v>
      </c>
      <c r="E254" s="103">
        <v>45474</v>
      </c>
      <c r="F254" s="92">
        <v>78280</v>
      </c>
      <c r="G254" s="111">
        <v>0</v>
      </c>
    </row>
    <row r="255" spans="1:7" ht="259.5" customHeight="1" x14ac:dyDescent="0.2">
      <c r="A255" s="73" t="s">
        <v>536</v>
      </c>
      <c r="B255" s="102" t="s">
        <v>16</v>
      </c>
      <c r="C255" s="102" t="s">
        <v>17</v>
      </c>
      <c r="D255" s="82" t="s">
        <v>8</v>
      </c>
      <c r="E255" s="103">
        <v>45474</v>
      </c>
      <c r="F255" s="92">
        <v>791208</v>
      </c>
      <c r="G255" s="111">
        <v>0</v>
      </c>
    </row>
    <row r="256" spans="1:7" ht="50.25" customHeight="1" x14ac:dyDescent="0.2">
      <c r="A256" s="73" t="s">
        <v>440</v>
      </c>
      <c r="B256" s="73" t="s">
        <v>395</v>
      </c>
      <c r="C256" s="73" t="s">
        <v>396</v>
      </c>
      <c r="D256" s="82" t="s">
        <v>8</v>
      </c>
      <c r="E256" s="79">
        <v>45519</v>
      </c>
      <c r="F256" s="87">
        <v>24000</v>
      </c>
      <c r="G256" s="82" t="s">
        <v>9</v>
      </c>
    </row>
    <row r="257" spans="1:7" ht="50.25" customHeight="1" x14ac:dyDescent="0.2">
      <c r="A257" s="73" t="s">
        <v>436</v>
      </c>
      <c r="B257" s="73" t="s">
        <v>389</v>
      </c>
      <c r="C257" s="73" t="s">
        <v>390</v>
      </c>
      <c r="D257" s="82" t="s">
        <v>8</v>
      </c>
      <c r="E257" s="79">
        <v>45488</v>
      </c>
      <c r="F257" s="87">
        <v>50000</v>
      </c>
      <c r="G257" s="82" t="s">
        <v>9</v>
      </c>
    </row>
    <row r="258" spans="1:7" ht="50.25" customHeight="1" x14ac:dyDescent="0.2">
      <c r="A258" s="73" t="s">
        <v>437</v>
      </c>
      <c r="B258" s="73" t="s">
        <v>391</v>
      </c>
      <c r="C258" s="73" t="s">
        <v>392</v>
      </c>
      <c r="D258" s="82" t="s">
        <v>8</v>
      </c>
      <c r="E258" s="79" t="s">
        <v>53</v>
      </c>
      <c r="F258" s="87">
        <v>50000</v>
      </c>
      <c r="G258" s="82" t="s">
        <v>9</v>
      </c>
    </row>
    <row r="259" spans="1:7" ht="66" customHeight="1" x14ac:dyDescent="0.2">
      <c r="A259" s="73" t="s">
        <v>437</v>
      </c>
      <c r="B259" s="73" t="s">
        <v>409</v>
      </c>
      <c r="C259" s="73" t="s">
        <v>410</v>
      </c>
      <c r="D259" s="82" t="s">
        <v>8</v>
      </c>
      <c r="E259" s="79">
        <v>45478</v>
      </c>
      <c r="F259" s="87">
        <v>8000</v>
      </c>
      <c r="G259" s="82" t="s">
        <v>9</v>
      </c>
    </row>
    <row r="260" spans="1:7" ht="66" customHeight="1" x14ac:dyDescent="0.2">
      <c r="A260" s="73" t="s">
        <v>435</v>
      </c>
      <c r="B260" s="73" t="s">
        <v>387</v>
      </c>
      <c r="C260" s="73" t="s">
        <v>388</v>
      </c>
      <c r="D260" s="82" t="s">
        <v>8</v>
      </c>
      <c r="E260" s="79" t="s">
        <v>53</v>
      </c>
      <c r="F260" s="87">
        <v>600000</v>
      </c>
      <c r="G260" s="112">
        <v>0.24</v>
      </c>
    </row>
    <row r="261" spans="1:7" ht="66" customHeight="1" x14ac:dyDescent="0.2">
      <c r="A261" s="73" t="s">
        <v>588</v>
      </c>
      <c r="B261" s="73" t="s">
        <v>558</v>
      </c>
      <c r="C261" s="73" t="s">
        <v>559</v>
      </c>
      <c r="D261" s="82" t="s">
        <v>8</v>
      </c>
      <c r="E261" s="79">
        <v>45481</v>
      </c>
      <c r="F261" s="87">
        <v>919400</v>
      </c>
      <c r="G261" s="112" t="s">
        <v>53</v>
      </c>
    </row>
    <row r="262" spans="1:7" ht="66" customHeight="1" x14ac:dyDescent="0.2">
      <c r="A262" s="73" t="s">
        <v>588</v>
      </c>
      <c r="B262" s="73" t="s">
        <v>560</v>
      </c>
      <c r="C262" s="73" t="s">
        <v>561</v>
      </c>
      <c r="D262" s="82" t="s">
        <v>8</v>
      </c>
      <c r="E262" s="79">
        <v>45550</v>
      </c>
      <c r="F262" s="87">
        <v>984000</v>
      </c>
      <c r="G262" s="112" t="s">
        <v>53</v>
      </c>
    </row>
    <row r="263" spans="1:7" ht="82.5" customHeight="1" x14ac:dyDescent="0.2">
      <c r="A263" s="146" t="s">
        <v>605</v>
      </c>
      <c r="B263" s="146"/>
      <c r="C263" s="146"/>
      <c r="D263" s="146"/>
      <c r="E263" s="146"/>
      <c r="F263" s="146"/>
      <c r="G263" s="146"/>
    </row>
    <row r="264" spans="1:7" s="2" customFormat="1" ht="34.5" customHeight="1" x14ac:dyDescent="0.25">
      <c r="A264" s="50" t="s">
        <v>0</v>
      </c>
      <c r="B264" s="50" t="s">
        <v>557</v>
      </c>
      <c r="C264" s="50" t="s">
        <v>1</v>
      </c>
      <c r="D264" s="50" t="s">
        <v>2</v>
      </c>
      <c r="E264" s="50" t="s">
        <v>3</v>
      </c>
      <c r="F264" s="50" t="s">
        <v>4</v>
      </c>
      <c r="G264" s="51" t="s">
        <v>5</v>
      </c>
    </row>
    <row r="265" spans="1:7" ht="81" customHeight="1" x14ac:dyDescent="0.2">
      <c r="A265" s="113" t="s">
        <v>32</v>
      </c>
      <c r="B265" s="113" t="s">
        <v>37</v>
      </c>
      <c r="C265" s="113" t="s">
        <v>38</v>
      </c>
      <c r="D265" s="114" t="s">
        <v>33</v>
      </c>
      <c r="E265" s="115">
        <v>45474</v>
      </c>
      <c r="F265" s="116">
        <v>934200</v>
      </c>
      <c r="G265" s="117">
        <v>0</v>
      </c>
    </row>
    <row r="266" spans="1:7" ht="140.25" customHeight="1" x14ac:dyDescent="0.2">
      <c r="A266" s="113" t="s">
        <v>32</v>
      </c>
      <c r="B266" s="118" t="s">
        <v>54</v>
      </c>
      <c r="C266" s="119" t="s">
        <v>610</v>
      </c>
      <c r="D266" s="114" t="s">
        <v>33</v>
      </c>
      <c r="E266" s="115">
        <v>45531</v>
      </c>
      <c r="F266" s="116">
        <v>4187903.79</v>
      </c>
      <c r="G266" s="120">
        <v>7.0000000000000007E-2</v>
      </c>
    </row>
    <row r="267" spans="1:7" ht="140.25" customHeight="1" x14ac:dyDescent="0.2">
      <c r="A267" s="113" t="s">
        <v>32</v>
      </c>
      <c r="B267" s="118" t="s">
        <v>57</v>
      </c>
      <c r="C267" s="113" t="s">
        <v>58</v>
      </c>
      <c r="D267" s="114" t="s">
        <v>33</v>
      </c>
      <c r="E267" s="115">
        <v>45505</v>
      </c>
      <c r="F267" s="116">
        <v>1646298.7130736003</v>
      </c>
      <c r="G267" s="120">
        <v>0.22</v>
      </c>
    </row>
    <row r="268" spans="1:7" ht="140.25" customHeight="1" x14ac:dyDescent="0.2">
      <c r="A268" s="113" t="s">
        <v>32</v>
      </c>
      <c r="B268" s="121" t="s">
        <v>59</v>
      </c>
      <c r="C268" s="113" t="s">
        <v>60</v>
      </c>
      <c r="D268" s="114" t="s">
        <v>33</v>
      </c>
      <c r="E268" s="115">
        <v>45505</v>
      </c>
      <c r="F268" s="122">
        <v>700000</v>
      </c>
      <c r="G268" s="117">
        <v>0</v>
      </c>
    </row>
    <row r="269" spans="1:7" ht="57.75" customHeight="1" x14ac:dyDescent="0.2">
      <c r="A269" s="113" t="s">
        <v>32</v>
      </c>
      <c r="B269" s="121" t="s">
        <v>61</v>
      </c>
      <c r="C269" s="113" t="s">
        <v>61</v>
      </c>
      <c r="D269" s="114" t="s">
        <v>33</v>
      </c>
      <c r="E269" s="115">
        <v>45536</v>
      </c>
      <c r="F269" s="123">
        <v>1301068.7974260363</v>
      </c>
      <c r="G269" s="117">
        <v>0</v>
      </c>
    </row>
    <row r="270" spans="1:7" ht="57.75" customHeight="1" x14ac:dyDescent="0.2">
      <c r="A270" s="124" t="s">
        <v>526</v>
      </c>
      <c r="B270" s="124" t="s">
        <v>106</v>
      </c>
      <c r="C270" s="124" t="s">
        <v>107</v>
      </c>
      <c r="D270" s="114" t="s">
        <v>33</v>
      </c>
      <c r="E270" s="125">
        <v>45536</v>
      </c>
      <c r="F270" s="126">
        <v>300000</v>
      </c>
      <c r="G270" s="127">
        <v>0.11</v>
      </c>
    </row>
    <row r="271" spans="1:7" ht="57.75" customHeight="1" x14ac:dyDescent="0.2">
      <c r="A271" s="124" t="s">
        <v>526</v>
      </c>
      <c r="B271" s="113" t="s">
        <v>114</v>
      </c>
      <c r="C271" s="113" t="s">
        <v>115</v>
      </c>
      <c r="D271" s="114" t="s">
        <v>33</v>
      </c>
      <c r="E271" s="125">
        <v>45505</v>
      </c>
      <c r="F271" s="126">
        <v>650000</v>
      </c>
      <c r="G271" s="127">
        <v>0</v>
      </c>
    </row>
    <row r="272" spans="1:7" ht="57.75" customHeight="1" x14ac:dyDescent="0.2">
      <c r="A272" s="124" t="s">
        <v>523</v>
      </c>
      <c r="B272" s="124" t="s">
        <v>104</v>
      </c>
      <c r="C272" s="124" t="s">
        <v>105</v>
      </c>
      <c r="D272" s="114" t="s">
        <v>33</v>
      </c>
      <c r="E272" s="125">
        <v>45536</v>
      </c>
      <c r="F272" s="126">
        <v>5000000</v>
      </c>
      <c r="G272" s="127">
        <v>0.11</v>
      </c>
    </row>
    <row r="273" spans="1:7" ht="38.25" customHeight="1" x14ac:dyDescent="0.2">
      <c r="A273" s="124" t="s">
        <v>523</v>
      </c>
      <c r="B273" s="113" t="s">
        <v>108</v>
      </c>
      <c r="C273" s="113" t="s">
        <v>109</v>
      </c>
      <c r="D273" s="114" t="s">
        <v>33</v>
      </c>
      <c r="E273" s="128">
        <v>45536</v>
      </c>
      <c r="F273" s="126">
        <v>1000000</v>
      </c>
      <c r="G273" s="117">
        <v>0.11</v>
      </c>
    </row>
    <row r="274" spans="1:7" ht="38.25" customHeight="1" x14ac:dyDescent="0.2">
      <c r="A274" s="124" t="s">
        <v>523</v>
      </c>
      <c r="B274" s="124" t="s">
        <v>110</v>
      </c>
      <c r="C274" s="124" t="s">
        <v>111</v>
      </c>
      <c r="D274" s="114" t="s">
        <v>33</v>
      </c>
      <c r="E274" s="128">
        <v>45536</v>
      </c>
      <c r="F274" s="126">
        <v>10000000</v>
      </c>
      <c r="G274" s="129">
        <v>0.15</v>
      </c>
    </row>
    <row r="275" spans="1:7" ht="38.25" customHeight="1" x14ac:dyDescent="0.2">
      <c r="A275" s="124" t="s">
        <v>523</v>
      </c>
      <c r="B275" s="124" t="s">
        <v>112</v>
      </c>
      <c r="C275" s="124" t="s">
        <v>113</v>
      </c>
      <c r="D275" s="114" t="s">
        <v>33</v>
      </c>
      <c r="E275" s="128">
        <v>45505</v>
      </c>
      <c r="F275" s="126">
        <v>2000000</v>
      </c>
      <c r="G275" s="129">
        <v>0.11</v>
      </c>
    </row>
    <row r="276" spans="1:7" ht="40.5" customHeight="1" x14ac:dyDescent="0.2">
      <c r="A276" s="124" t="s">
        <v>523</v>
      </c>
      <c r="B276" s="124" t="s">
        <v>116</v>
      </c>
      <c r="C276" s="124" t="s">
        <v>117</v>
      </c>
      <c r="D276" s="114" t="s">
        <v>33</v>
      </c>
      <c r="E276" s="128">
        <v>45505</v>
      </c>
      <c r="F276" s="126">
        <v>500000</v>
      </c>
      <c r="G276" s="127">
        <v>0</v>
      </c>
    </row>
    <row r="277" spans="1:7" ht="40.5" customHeight="1" x14ac:dyDescent="0.2">
      <c r="A277" s="113" t="s">
        <v>531</v>
      </c>
      <c r="B277" s="113" t="s">
        <v>118</v>
      </c>
      <c r="C277" s="113" t="s">
        <v>119</v>
      </c>
      <c r="D277" s="114" t="s">
        <v>33</v>
      </c>
      <c r="E277" s="125">
        <v>45474</v>
      </c>
      <c r="F277" s="116">
        <v>2700000</v>
      </c>
      <c r="G277" s="130">
        <v>0.11</v>
      </c>
    </row>
    <row r="278" spans="1:7" ht="40.5" customHeight="1" x14ac:dyDescent="0.2">
      <c r="A278" s="113" t="s">
        <v>517</v>
      </c>
      <c r="B278" s="124" t="s">
        <v>490</v>
      </c>
      <c r="C278" s="124" t="s">
        <v>491</v>
      </c>
      <c r="D278" s="114" t="s">
        <v>33</v>
      </c>
      <c r="E278" s="131">
        <v>45495</v>
      </c>
      <c r="F278" s="126">
        <v>3463957.34</v>
      </c>
      <c r="G278" s="132">
        <v>0.15</v>
      </c>
    </row>
    <row r="279" spans="1:7" ht="40.5" customHeight="1" x14ac:dyDescent="0.2">
      <c r="A279" s="113" t="s">
        <v>517</v>
      </c>
      <c r="B279" s="124" t="s">
        <v>492</v>
      </c>
      <c r="C279" s="124" t="s">
        <v>493</v>
      </c>
      <c r="D279" s="114" t="s">
        <v>33</v>
      </c>
      <c r="E279" s="131">
        <v>45558</v>
      </c>
      <c r="F279" s="126">
        <v>10770632.359999999</v>
      </c>
      <c r="G279" s="132">
        <v>0.18</v>
      </c>
    </row>
    <row r="280" spans="1:7" ht="40.5" customHeight="1" x14ac:dyDescent="0.2">
      <c r="A280" s="113" t="s">
        <v>517</v>
      </c>
      <c r="B280" s="124" t="s">
        <v>507</v>
      </c>
      <c r="C280" s="124" t="s">
        <v>508</v>
      </c>
      <c r="D280" s="114" t="s">
        <v>33</v>
      </c>
      <c r="E280" s="131">
        <v>45518</v>
      </c>
      <c r="F280" s="126">
        <v>1000000</v>
      </c>
      <c r="G280" s="132">
        <v>0.12</v>
      </c>
    </row>
    <row r="281" spans="1:7" ht="40.5" customHeight="1" x14ac:dyDescent="0.2">
      <c r="A281" s="113" t="s">
        <v>517</v>
      </c>
      <c r="B281" s="124" t="s">
        <v>509</v>
      </c>
      <c r="C281" s="124" t="s">
        <v>510</v>
      </c>
      <c r="D281" s="114" t="s">
        <v>33</v>
      </c>
      <c r="E281" s="131">
        <v>45532</v>
      </c>
      <c r="F281" s="126">
        <v>12000000</v>
      </c>
      <c r="G281" s="132">
        <v>0.11</v>
      </c>
    </row>
    <row r="282" spans="1:7" ht="40.5" customHeight="1" x14ac:dyDescent="0.2">
      <c r="A282" s="124" t="s">
        <v>518</v>
      </c>
      <c r="B282" s="124" t="s">
        <v>496</v>
      </c>
      <c r="C282" s="124" t="s">
        <v>497</v>
      </c>
      <c r="D282" s="114" t="s">
        <v>33</v>
      </c>
      <c r="E282" s="131">
        <v>45532</v>
      </c>
      <c r="F282" s="126">
        <v>864351.4</v>
      </c>
      <c r="G282" s="132">
        <v>0.11</v>
      </c>
    </row>
    <row r="283" spans="1:7" ht="51" customHeight="1" x14ac:dyDescent="0.2">
      <c r="A283" s="124" t="s">
        <v>518</v>
      </c>
      <c r="B283" s="124" t="s">
        <v>500</v>
      </c>
      <c r="C283" s="124" t="s">
        <v>501</v>
      </c>
      <c r="D283" s="114" t="s">
        <v>33</v>
      </c>
      <c r="E283" s="131">
        <v>45510</v>
      </c>
      <c r="F283" s="133" t="s">
        <v>53</v>
      </c>
      <c r="G283" s="127">
        <v>0</v>
      </c>
    </row>
    <row r="284" spans="1:7" ht="51" customHeight="1" x14ac:dyDescent="0.2">
      <c r="A284" s="124" t="s">
        <v>378</v>
      </c>
      <c r="B284" s="124" t="s">
        <v>163</v>
      </c>
      <c r="C284" s="124" t="s">
        <v>323</v>
      </c>
      <c r="D284" s="114" t="s">
        <v>33</v>
      </c>
      <c r="E284" s="134">
        <v>45536</v>
      </c>
      <c r="F284" s="123">
        <v>10000</v>
      </c>
      <c r="G284" s="135" t="s">
        <v>9</v>
      </c>
    </row>
    <row r="285" spans="1:7" ht="51" customHeight="1" x14ac:dyDescent="0.2">
      <c r="A285" s="124" t="s">
        <v>378</v>
      </c>
      <c r="B285" s="113" t="s">
        <v>324</v>
      </c>
      <c r="C285" s="113" t="s">
        <v>325</v>
      </c>
      <c r="D285" s="114" t="s">
        <v>33</v>
      </c>
      <c r="E285" s="115">
        <v>45536</v>
      </c>
      <c r="F285" s="116">
        <v>48000</v>
      </c>
      <c r="G285" s="135" t="s">
        <v>9</v>
      </c>
    </row>
    <row r="286" spans="1:7" ht="51" customHeight="1" x14ac:dyDescent="0.2">
      <c r="A286" s="113" t="s">
        <v>374</v>
      </c>
      <c r="B286" s="113" t="s">
        <v>274</v>
      </c>
      <c r="C286" s="113" t="s">
        <v>275</v>
      </c>
      <c r="D286" s="114" t="s">
        <v>33</v>
      </c>
      <c r="E286" s="115">
        <v>45505</v>
      </c>
      <c r="F286" s="136">
        <v>10000</v>
      </c>
      <c r="G286" s="135" t="s">
        <v>9</v>
      </c>
    </row>
    <row r="287" spans="1:7" x14ac:dyDescent="0.2">
      <c r="A287" s="113" t="s">
        <v>376</v>
      </c>
      <c r="B287" s="113" t="s">
        <v>310</v>
      </c>
      <c r="C287" s="113" t="s">
        <v>311</v>
      </c>
      <c r="D287" s="114" t="s">
        <v>33</v>
      </c>
      <c r="E287" s="115">
        <v>45474</v>
      </c>
      <c r="F287" s="136">
        <v>40000</v>
      </c>
      <c r="G287" s="135" t="s">
        <v>9</v>
      </c>
    </row>
    <row r="288" spans="1:7" ht="80.25" customHeight="1" x14ac:dyDescent="0.2">
      <c r="A288" s="113" t="s">
        <v>368</v>
      </c>
      <c r="B288" s="113" t="s">
        <v>226</v>
      </c>
      <c r="C288" s="113" t="s">
        <v>227</v>
      </c>
      <c r="D288" s="114" t="s">
        <v>33</v>
      </c>
      <c r="E288" s="115">
        <v>45536</v>
      </c>
      <c r="F288" s="136">
        <v>25000</v>
      </c>
      <c r="G288" s="117">
        <v>0</v>
      </c>
    </row>
    <row r="289" spans="1:7" ht="80.25" customHeight="1" x14ac:dyDescent="0.2">
      <c r="A289" s="113" t="s">
        <v>178</v>
      </c>
      <c r="B289" s="113" t="s">
        <v>173</v>
      </c>
      <c r="C289" s="113" t="s">
        <v>174</v>
      </c>
      <c r="D289" s="114" t="s">
        <v>33</v>
      </c>
      <c r="E289" s="115">
        <v>45504</v>
      </c>
      <c r="F289" s="137" t="s">
        <v>53</v>
      </c>
      <c r="G289" s="117">
        <v>0</v>
      </c>
    </row>
    <row r="290" spans="1:7" ht="80.25" customHeight="1" x14ac:dyDescent="0.2">
      <c r="A290" s="113" t="s">
        <v>179</v>
      </c>
      <c r="B290" s="113" t="s">
        <v>611</v>
      </c>
      <c r="C290" s="113" t="s">
        <v>175</v>
      </c>
      <c r="D290" s="114" t="s">
        <v>33</v>
      </c>
      <c r="E290" s="115">
        <v>45528</v>
      </c>
      <c r="F290" s="116">
        <v>450000</v>
      </c>
      <c r="G290" s="130">
        <v>0.11</v>
      </c>
    </row>
    <row r="291" spans="1:7" ht="80.25" customHeight="1" x14ac:dyDescent="0.2">
      <c r="A291" s="124" t="s">
        <v>144</v>
      </c>
      <c r="B291" s="124" t="s">
        <v>152</v>
      </c>
      <c r="C291" s="124" t="s">
        <v>153</v>
      </c>
      <c r="D291" s="114" t="s">
        <v>33</v>
      </c>
      <c r="E291" s="138" t="s">
        <v>147</v>
      </c>
      <c r="F291" s="139" t="s">
        <v>549</v>
      </c>
      <c r="G291" s="132">
        <v>0.11</v>
      </c>
    </row>
    <row r="292" spans="1:7" ht="80.25" customHeight="1" x14ac:dyDescent="0.2">
      <c r="A292" s="113" t="s">
        <v>468</v>
      </c>
      <c r="B292" s="113" t="s">
        <v>469</v>
      </c>
      <c r="C292" s="113" t="s">
        <v>470</v>
      </c>
      <c r="D292" s="114" t="s">
        <v>33</v>
      </c>
      <c r="E292" s="114" t="s">
        <v>9</v>
      </c>
      <c r="F292" s="116">
        <v>45000</v>
      </c>
      <c r="G292" s="140">
        <v>0</v>
      </c>
    </row>
    <row r="293" spans="1:7" ht="50.25" customHeight="1" x14ac:dyDescent="0.2">
      <c r="A293" s="113" t="s">
        <v>468</v>
      </c>
      <c r="B293" s="113" t="s">
        <v>471</v>
      </c>
      <c r="C293" s="113" t="s">
        <v>472</v>
      </c>
      <c r="D293" s="114" t="s">
        <v>33</v>
      </c>
      <c r="E293" s="114" t="s">
        <v>9</v>
      </c>
      <c r="F293" s="116">
        <v>35000</v>
      </c>
      <c r="G293" s="140">
        <v>0</v>
      </c>
    </row>
    <row r="294" spans="1:7" ht="50.25" customHeight="1" x14ac:dyDescent="0.2">
      <c r="A294" s="113" t="s">
        <v>468</v>
      </c>
      <c r="B294" s="113" t="s">
        <v>475</v>
      </c>
      <c r="C294" s="113" t="s">
        <v>476</v>
      </c>
      <c r="D294" s="114" t="s">
        <v>33</v>
      </c>
      <c r="E294" s="114" t="s">
        <v>9</v>
      </c>
      <c r="F294" s="116">
        <v>30000</v>
      </c>
      <c r="G294" s="140">
        <v>0</v>
      </c>
    </row>
    <row r="295" spans="1:7" ht="50.25" customHeight="1" x14ac:dyDescent="0.2">
      <c r="A295" s="113" t="s">
        <v>468</v>
      </c>
      <c r="B295" s="113" t="s">
        <v>477</v>
      </c>
      <c r="C295" s="113" t="s">
        <v>478</v>
      </c>
      <c r="D295" s="114" t="s">
        <v>33</v>
      </c>
      <c r="E295" s="114" t="s">
        <v>9</v>
      </c>
      <c r="F295" s="116">
        <v>5000</v>
      </c>
      <c r="G295" s="140">
        <v>0</v>
      </c>
    </row>
    <row r="296" spans="1:7" ht="50.25" customHeight="1" x14ac:dyDescent="0.2">
      <c r="A296" s="113" t="s">
        <v>438</v>
      </c>
      <c r="B296" s="113" t="s">
        <v>401</v>
      </c>
      <c r="C296" s="113" t="s">
        <v>402</v>
      </c>
      <c r="D296" s="114" t="s">
        <v>33</v>
      </c>
      <c r="E296" s="115">
        <v>45474</v>
      </c>
      <c r="F296" s="141">
        <v>14200</v>
      </c>
      <c r="G296" s="135" t="s">
        <v>9</v>
      </c>
    </row>
    <row r="297" spans="1:7" ht="50.25" customHeight="1" x14ac:dyDescent="0.2">
      <c r="A297" s="113" t="s">
        <v>438</v>
      </c>
      <c r="B297" s="113" t="s">
        <v>403</v>
      </c>
      <c r="C297" s="113" t="s">
        <v>404</v>
      </c>
      <c r="D297" s="114" t="s">
        <v>33</v>
      </c>
      <c r="E297" s="115" t="s">
        <v>53</v>
      </c>
      <c r="F297" s="141">
        <v>12200</v>
      </c>
      <c r="G297" s="135" t="s">
        <v>9</v>
      </c>
    </row>
    <row r="298" spans="1:7" ht="69.75" customHeight="1" x14ac:dyDescent="0.2">
      <c r="A298" s="113" t="s">
        <v>438</v>
      </c>
      <c r="B298" s="113" t="s">
        <v>421</v>
      </c>
      <c r="C298" s="113" t="s">
        <v>422</v>
      </c>
      <c r="D298" s="114" t="s">
        <v>33</v>
      </c>
      <c r="E298" s="114" t="s">
        <v>545</v>
      </c>
      <c r="F298" s="141">
        <v>2755</v>
      </c>
      <c r="G298" s="135" t="s">
        <v>9</v>
      </c>
    </row>
    <row r="299" spans="1:7" ht="69.75" customHeight="1" x14ac:dyDescent="0.2">
      <c r="A299" s="113" t="s">
        <v>438</v>
      </c>
      <c r="B299" s="113" t="s">
        <v>423</v>
      </c>
      <c r="C299" s="113" t="s">
        <v>424</v>
      </c>
      <c r="D299" s="114" t="s">
        <v>33</v>
      </c>
      <c r="E299" s="114" t="s">
        <v>53</v>
      </c>
      <c r="F299" s="141">
        <v>2500</v>
      </c>
      <c r="G299" s="135" t="s">
        <v>9</v>
      </c>
    </row>
    <row r="300" spans="1:7" ht="69.75" customHeight="1" x14ac:dyDescent="0.2">
      <c r="A300" s="113" t="s">
        <v>439</v>
      </c>
      <c r="B300" s="113" t="s">
        <v>405</v>
      </c>
      <c r="C300" s="113" t="s">
        <v>406</v>
      </c>
      <c r="D300" s="114" t="s">
        <v>33</v>
      </c>
      <c r="E300" s="115">
        <v>45474</v>
      </c>
      <c r="F300" s="141">
        <v>12000</v>
      </c>
      <c r="G300" s="135" t="s">
        <v>9</v>
      </c>
    </row>
    <row r="301" spans="1:7" ht="69.75" customHeight="1" x14ac:dyDescent="0.2">
      <c r="A301" s="113" t="s">
        <v>439</v>
      </c>
      <c r="B301" s="113" t="s">
        <v>431</v>
      </c>
      <c r="C301" s="113" t="s">
        <v>432</v>
      </c>
      <c r="D301" s="114" t="s">
        <v>33</v>
      </c>
      <c r="E301" s="115" t="s">
        <v>53</v>
      </c>
      <c r="F301" s="141">
        <v>1500</v>
      </c>
      <c r="G301" s="135" t="s">
        <v>9</v>
      </c>
    </row>
    <row r="302" spans="1:7" ht="137.25" customHeight="1" x14ac:dyDescent="0.2">
      <c r="A302" s="113" t="s">
        <v>588</v>
      </c>
      <c r="B302" s="113" t="s">
        <v>562</v>
      </c>
      <c r="C302" s="113" t="s">
        <v>563</v>
      </c>
      <c r="D302" s="114" t="s">
        <v>33</v>
      </c>
      <c r="E302" s="115">
        <v>45565</v>
      </c>
      <c r="F302" s="141">
        <v>500000</v>
      </c>
      <c r="G302" s="135" t="s">
        <v>53</v>
      </c>
    </row>
    <row r="303" spans="1:7" ht="97.5" customHeight="1" x14ac:dyDescent="0.2">
      <c r="A303" s="113" t="s">
        <v>588</v>
      </c>
      <c r="B303" s="113" t="s">
        <v>564</v>
      </c>
      <c r="C303" s="113" t="s">
        <v>565</v>
      </c>
      <c r="D303" s="114" t="s">
        <v>33</v>
      </c>
      <c r="E303" s="115">
        <v>45565</v>
      </c>
      <c r="F303" s="141">
        <v>5000000</v>
      </c>
      <c r="G303" s="135" t="s">
        <v>53</v>
      </c>
    </row>
    <row r="304" spans="1:7" ht="97.5" customHeight="1" x14ac:dyDescent="0.2">
      <c r="A304" s="113" t="s">
        <v>588</v>
      </c>
      <c r="B304" s="113" t="s">
        <v>566</v>
      </c>
      <c r="C304" s="113" t="s">
        <v>567</v>
      </c>
      <c r="D304" s="114" t="s">
        <v>33</v>
      </c>
      <c r="E304" s="115">
        <v>45565</v>
      </c>
      <c r="F304" s="141">
        <v>3500000</v>
      </c>
      <c r="G304" s="135" t="s">
        <v>53</v>
      </c>
    </row>
    <row r="305" spans="1:7" ht="97.5" customHeight="1" x14ac:dyDescent="0.2">
      <c r="A305" s="113" t="s">
        <v>588</v>
      </c>
      <c r="B305" s="113" t="s">
        <v>568</v>
      </c>
      <c r="C305" s="113" t="s">
        <v>569</v>
      </c>
      <c r="D305" s="114" t="s">
        <v>33</v>
      </c>
      <c r="E305" s="115">
        <v>45565</v>
      </c>
      <c r="F305" s="141">
        <v>1000000</v>
      </c>
      <c r="G305" s="135" t="s">
        <v>53</v>
      </c>
    </row>
    <row r="306" spans="1:7" ht="107.25" customHeight="1" x14ac:dyDescent="0.2">
      <c r="A306" s="113" t="s">
        <v>588</v>
      </c>
      <c r="B306" s="113" t="s">
        <v>570</v>
      </c>
      <c r="C306" s="113" t="s">
        <v>571</v>
      </c>
      <c r="D306" s="114" t="s">
        <v>33</v>
      </c>
      <c r="E306" s="115">
        <v>45565</v>
      </c>
      <c r="F306" s="141">
        <v>2500000</v>
      </c>
      <c r="G306" s="135" t="s">
        <v>53</v>
      </c>
    </row>
    <row r="307" spans="1:7" ht="169.5" customHeight="1" x14ac:dyDescent="0.2">
      <c r="A307" s="113" t="s">
        <v>588</v>
      </c>
      <c r="B307" s="113" t="s">
        <v>572</v>
      </c>
      <c r="C307" s="113" t="s">
        <v>573</v>
      </c>
      <c r="D307" s="114" t="s">
        <v>33</v>
      </c>
      <c r="E307" s="115">
        <v>45565</v>
      </c>
      <c r="F307" s="141">
        <v>100000</v>
      </c>
      <c r="G307" s="135" t="s">
        <v>53</v>
      </c>
    </row>
    <row r="308" spans="1:7" ht="107.25" customHeight="1" x14ac:dyDescent="0.2">
      <c r="A308" s="113" t="s">
        <v>588</v>
      </c>
      <c r="B308" s="113" t="s">
        <v>574</v>
      </c>
      <c r="C308" s="113" t="s">
        <v>575</v>
      </c>
      <c r="D308" s="114" t="s">
        <v>33</v>
      </c>
      <c r="E308" s="115">
        <v>45565</v>
      </c>
      <c r="F308" s="141">
        <v>87000</v>
      </c>
      <c r="G308" s="135" t="s">
        <v>53</v>
      </c>
    </row>
    <row r="309" spans="1:7" ht="107.25" customHeight="1" x14ac:dyDescent="0.2">
      <c r="A309" s="113" t="s">
        <v>588</v>
      </c>
      <c r="B309" s="113" t="s">
        <v>576</v>
      </c>
      <c r="C309" s="113" t="s">
        <v>577</v>
      </c>
      <c r="D309" s="114" t="s">
        <v>33</v>
      </c>
      <c r="E309" s="115">
        <v>45565</v>
      </c>
      <c r="F309" s="141">
        <v>200000</v>
      </c>
      <c r="G309" s="135" t="s">
        <v>53</v>
      </c>
    </row>
    <row r="310" spans="1:7" ht="83.25" customHeight="1" x14ac:dyDescent="0.2">
      <c r="A310" s="113" t="s">
        <v>588</v>
      </c>
      <c r="B310" s="113" t="s">
        <v>578</v>
      </c>
      <c r="C310" s="113" t="s">
        <v>579</v>
      </c>
      <c r="D310" s="114" t="s">
        <v>33</v>
      </c>
      <c r="E310" s="115">
        <v>45565</v>
      </c>
      <c r="F310" s="141">
        <v>200000</v>
      </c>
      <c r="G310" s="135" t="s">
        <v>53</v>
      </c>
    </row>
    <row r="311" spans="1:7" ht="51" customHeight="1" x14ac:dyDescent="0.2">
      <c r="A311" s="113" t="s">
        <v>588</v>
      </c>
      <c r="B311" s="113" t="s">
        <v>580</v>
      </c>
      <c r="C311" s="113" t="s">
        <v>581</v>
      </c>
      <c r="D311" s="114" t="s">
        <v>33</v>
      </c>
      <c r="E311" s="115">
        <v>45474</v>
      </c>
      <c r="F311" s="141">
        <v>25173355</v>
      </c>
      <c r="G311" s="135" t="s">
        <v>53</v>
      </c>
    </row>
    <row r="312" spans="1:7" ht="51" customHeight="1" x14ac:dyDescent="0.2">
      <c r="A312" s="113" t="s">
        <v>588</v>
      </c>
      <c r="B312" s="113" t="s">
        <v>584</v>
      </c>
      <c r="C312" s="113" t="s">
        <v>585</v>
      </c>
      <c r="D312" s="114" t="s">
        <v>33</v>
      </c>
      <c r="E312" s="115">
        <v>45474</v>
      </c>
      <c r="F312" s="141">
        <v>4455181</v>
      </c>
      <c r="G312" s="135" t="s">
        <v>53</v>
      </c>
    </row>
    <row r="313" spans="1:7" ht="51" customHeight="1" x14ac:dyDescent="0.2">
      <c r="A313" s="113" t="s">
        <v>588</v>
      </c>
      <c r="B313" s="113" t="s">
        <v>586</v>
      </c>
      <c r="C313" s="113" t="s">
        <v>587</v>
      </c>
      <c r="D313" s="114" t="s">
        <v>33</v>
      </c>
      <c r="E313" s="115">
        <v>45474</v>
      </c>
      <c r="F313" s="141">
        <v>5000000</v>
      </c>
      <c r="G313" s="135" t="s">
        <v>53</v>
      </c>
    </row>
    <row r="314" spans="1:7" ht="51" customHeight="1" x14ac:dyDescent="0.2">
      <c r="A314" s="113" t="s">
        <v>589</v>
      </c>
      <c r="B314" s="113" t="s">
        <v>590</v>
      </c>
      <c r="C314" s="113" t="s">
        <v>591</v>
      </c>
      <c r="D314" s="114" t="s">
        <v>33</v>
      </c>
      <c r="E314" s="115" t="s">
        <v>53</v>
      </c>
      <c r="F314" s="141">
        <v>7000000</v>
      </c>
      <c r="G314" s="135" t="s">
        <v>53</v>
      </c>
    </row>
    <row r="315" spans="1:7" ht="51" customHeight="1" x14ac:dyDescent="0.2">
      <c r="A315" s="113" t="s">
        <v>589</v>
      </c>
      <c r="B315" s="113" t="s">
        <v>500</v>
      </c>
      <c r="C315" s="113" t="s">
        <v>594</v>
      </c>
      <c r="D315" s="114" t="s">
        <v>33</v>
      </c>
      <c r="E315" s="115">
        <v>45510</v>
      </c>
      <c r="F315" s="142" t="s">
        <v>53</v>
      </c>
      <c r="G315" s="135" t="s">
        <v>53</v>
      </c>
    </row>
    <row r="316" spans="1:7" ht="51" customHeight="1" x14ac:dyDescent="0.2">
      <c r="A316" s="113" t="s">
        <v>589</v>
      </c>
      <c r="B316" s="113" t="s">
        <v>597</v>
      </c>
      <c r="C316" s="113" t="s">
        <v>598</v>
      </c>
      <c r="D316" s="114" t="s">
        <v>33</v>
      </c>
      <c r="E316" s="115">
        <v>45505</v>
      </c>
      <c r="F316" s="141">
        <v>100000</v>
      </c>
      <c r="G316" s="135" t="s">
        <v>53</v>
      </c>
    </row>
    <row r="317" spans="1:7" ht="51" customHeight="1" x14ac:dyDescent="0.2">
      <c r="A317" s="113" t="s">
        <v>589</v>
      </c>
      <c r="B317" s="113" t="s">
        <v>599</v>
      </c>
      <c r="C317" s="113" t="s">
        <v>600</v>
      </c>
      <c r="D317" s="114" t="s">
        <v>33</v>
      </c>
      <c r="E317" s="115">
        <v>45536</v>
      </c>
      <c r="F317" s="141">
        <v>50000</v>
      </c>
      <c r="G317" s="135" t="s">
        <v>53</v>
      </c>
    </row>
  </sheetData>
  <mergeCells count="5">
    <mergeCell ref="A1:G1"/>
    <mergeCell ref="A112:G112"/>
    <mergeCell ref="A124:G124"/>
    <mergeCell ref="A142:G142"/>
    <mergeCell ref="A263:G263"/>
  </mergeCells>
  <conditionalFormatting sqref="A9:C10 E9:G10 F33">
    <cfRule type="containsBlanks" dxfId="4" priority="5">
      <formula>LEN(TRIM(A9))=0</formula>
    </cfRule>
  </conditionalFormatting>
  <conditionalFormatting sqref="A155:C157 E155:G157">
    <cfRule type="containsBlanks" dxfId="3" priority="3">
      <formula>LEN(TRIM(A155))=0</formula>
    </cfRule>
  </conditionalFormatting>
  <conditionalFormatting sqref="A282:C283 E282:G283 F297">
    <cfRule type="containsBlanks" dxfId="2" priority="1">
      <formula>LEN(TRIM(A282))=0</formula>
    </cfRule>
  </conditionalFormatting>
  <conditionalFormatting sqref="E11">
    <cfRule type="containsBlanks" dxfId="1" priority="4">
      <formula>LEN(TRIM(E11))=0</formula>
    </cfRule>
  </conditionalFormatting>
  <conditionalFormatting sqref="E158">
    <cfRule type="containsBlanks" dxfId="0" priority="2">
      <formula>LEN(TRIM(E158))=0</formula>
    </cfRule>
  </conditionalFormatting>
  <dataValidations count="1">
    <dataValidation type="list" allowBlank="1" showInputMessage="1" showErrorMessage="1" sqref="D109:D110 D261:D262 D311:D313" xr:uid="{93BB01C2-7D29-4B78-9FFE-3C3A63AA4C89}">
      <formula1>"Professional Service, Work Service, Commodities &amp; Supplies, Equipment, Construction"</formula1>
    </dataValidation>
  </dataValidations>
  <pageMargins left="0.7" right="0.7" top="0.75" bottom="0.75" header="0.3" footer="0.3"/>
  <pageSetup orientation="portrait" r:id="rId1"/>
</worksheet>
</file>

<file path=docMetadata/LabelInfo.xml><?xml version="1.0" encoding="utf-8"?>
<clbl:labelList xmlns:clbl="http://schemas.microsoft.com/office/2020/mipLabelMetadata">
  <clbl:label id="{57a85a10-258b-45b4-a519-c96c7721094c}" enabled="0" method="" siteId="{57a85a10-258b-45b4-a519-c96c7721094c}"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Combined Q1 Forecast</vt:lpstr>
      <vt:lpstr>'Combined Q1 Forecast'!Print_Area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Adams, Jerry - FIN</dc:creator>
  <cp:lastModifiedBy>Saldana, Cynthia - FIN</cp:lastModifiedBy>
  <cp:lastPrinted>2022-06-14T20:05:20Z</cp:lastPrinted>
  <dcterms:created xsi:type="dcterms:W3CDTF">2018-02-27T22:00:03Z</dcterms:created>
  <dcterms:modified xsi:type="dcterms:W3CDTF">2024-07-22T13:17:36Z</dcterms:modified>
</cp:coreProperties>
</file>