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2" i="1" l="1"/>
  <c r="Y62" i="1"/>
  <c r="O73" i="1"/>
  <c r="Y73" i="1"/>
  <c r="O97" i="1"/>
  <c r="Y97" i="1"/>
  <c r="O104" i="1"/>
  <c r="Y104" i="1"/>
  <c r="O270" i="1"/>
</calcChain>
</file>

<file path=xl/sharedStrings.xml><?xml version="1.0" encoding="utf-8"?>
<sst xmlns="http://schemas.openxmlformats.org/spreadsheetml/2006/main" count="11599" uniqueCount="1265">
  <si>
    <t>ReportID</t>
  </si>
  <si>
    <t>CandidateOrCommittee</t>
  </si>
  <si>
    <t>CampaignYear</t>
  </si>
  <si>
    <t>ReportFiledDate</t>
  </si>
  <si>
    <t>MostRecentReportVersion</t>
  </si>
  <si>
    <t>CommitteeName</t>
  </si>
  <si>
    <t>CandidateFirstName</t>
  </si>
  <si>
    <t>CandidateLastName</t>
  </si>
  <si>
    <t>CandidateFullName</t>
  </si>
  <si>
    <t>CandidateCommitteeAddressStreet</t>
  </si>
  <si>
    <t>CandidateCommitteeSuite</t>
  </si>
  <si>
    <t>CandidateCommitteeCity</t>
  </si>
  <si>
    <t>CandidateCommitteeState</t>
  </si>
  <si>
    <t>CandidateCommitteeZipCode</t>
  </si>
  <si>
    <t>CandidatePhone</t>
  </si>
  <si>
    <t>TreasurerFirstName</t>
  </si>
  <si>
    <t>TreasurerLastName</t>
  </si>
  <si>
    <t>TreasurerFullName</t>
  </si>
  <si>
    <t>TreasurerAddressStreet</t>
  </si>
  <si>
    <t>TreasurerSuite</t>
  </si>
  <si>
    <t>TreasurerCity</t>
  </si>
  <si>
    <t>TreasurerState</t>
  </si>
  <si>
    <t>TreasurerZipCode</t>
  </si>
  <si>
    <t>TreasurerAddressType</t>
  </si>
  <si>
    <t>TreasurerPhone</t>
  </si>
  <si>
    <t>10th day after campaign treasurer termination</t>
  </si>
  <si>
    <t>15th day after campaign treasurer appointment</t>
  </si>
  <si>
    <t>30th day before election</t>
  </si>
  <si>
    <t>8th day before election</t>
  </si>
  <si>
    <t>Dissolution (attach PAC-DR)</t>
  </si>
  <si>
    <t>Exceeded $500 limit</t>
  </si>
  <si>
    <t>Final report</t>
  </si>
  <si>
    <t>Runoff</t>
  </si>
  <si>
    <t>PeriodBegining</t>
  </si>
  <si>
    <t>PeriodEnding</t>
  </si>
  <si>
    <t>ElectionDate</t>
  </si>
  <si>
    <t>ElectionType</t>
  </si>
  <si>
    <t>OfficeHeld</t>
  </si>
  <si>
    <t>OfficeSought</t>
  </si>
  <si>
    <t>Committee Purpose</t>
  </si>
  <si>
    <t>BallotMeasureID</t>
  </si>
  <si>
    <t>BallotMeasureDescription</t>
  </si>
  <si>
    <t>TransactionID</t>
  </si>
  <si>
    <t>SummarizedOnCoverSheet</t>
  </si>
  <si>
    <t>ScheduleShortName</t>
  </si>
  <si>
    <t>ScheduleLongName</t>
  </si>
  <si>
    <t>ContributorName</t>
  </si>
  <si>
    <t>FormReportedOn</t>
  </si>
  <si>
    <t>BeginingDate</t>
  </si>
  <si>
    <t>EndingDate</t>
  </si>
  <si>
    <t>TransactionPartyFirstName</t>
  </si>
  <si>
    <t>TransactionPartyLastName</t>
  </si>
  <si>
    <t>TransactionPartyFullName</t>
  </si>
  <si>
    <t>Departure</t>
  </si>
  <si>
    <t>Destination</t>
  </si>
  <si>
    <t>Transportation</t>
  </si>
  <si>
    <t>Purpose</t>
  </si>
  <si>
    <t>COH</t>
  </si>
  <si>
    <t>Ada</t>
  </si>
  <si>
    <t>Edwards</t>
  </si>
  <si>
    <t>Ada Edwards</t>
  </si>
  <si>
    <t>PO Box 1564</t>
  </si>
  <si>
    <t>Houston</t>
  </si>
  <si>
    <t>TX</t>
  </si>
  <si>
    <t>77251-1564</t>
  </si>
  <si>
    <t>713-942-0642</t>
  </si>
  <si>
    <t>Cynthia</t>
  </si>
  <si>
    <t>Cooper</t>
  </si>
  <si>
    <t>Cynthia Cooper</t>
  </si>
  <si>
    <t>Business</t>
  </si>
  <si>
    <t>General</t>
  </si>
  <si>
    <t>City Council, District D</t>
  </si>
  <si>
    <t>T-2</t>
  </si>
  <si>
    <t>T</t>
  </si>
  <si>
    <t>In-Kind Contribution or Political Expenditure for Travel Outside of Texas</t>
  </si>
  <si>
    <t>SPAC</t>
  </si>
  <si>
    <t>2006 Houston Inaugural Committee</t>
  </si>
  <si>
    <t>PO Box 131197</t>
  </si>
  <si>
    <t>77219-1197</t>
  </si>
  <si>
    <t>Gordon</t>
  </si>
  <si>
    <t>Quan</t>
  </si>
  <si>
    <t>Mr. Gordon Quan</t>
  </si>
  <si>
    <t>5177 Richmond Avenue</t>
  </si>
  <si>
    <t>713-625-9200</t>
  </si>
  <si>
    <t>Assist Candidate</t>
  </si>
  <si>
    <t>T-9</t>
  </si>
  <si>
    <t>Friends of Bill White</t>
  </si>
  <si>
    <t>William</t>
  </si>
  <si>
    <t>White</t>
  </si>
  <si>
    <t>William H. White</t>
  </si>
  <si>
    <t>109 N. Post Oak Lane</t>
  </si>
  <si>
    <t>Suite 350</t>
  </si>
  <si>
    <t>Texas</t>
  </si>
  <si>
    <t>Matt</t>
  </si>
  <si>
    <t>Simmons</t>
  </si>
  <si>
    <t>Matt Simmons</t>
  </si>
  <si>
    <t>700 Louisiana</t>
  </si>
  <si>
    <t>Suite 5000</t>
  </si>
  <si>
    <t>713-236-9999</t>
  </si>
  <si>
    <t>Mayor, City of Houston</t>
  </si>
  <si>
    <t>Support Candidate</t>
  </si>
  <si>
    <t>T-18</t>
  </si>
  <si>
    <t>Schedule F</t>
  </si>
  <si>
    <t>Terence</t>
  </si>
  <si>
    <t>Fontaine</t>
  </si>
  <si>
    <t>Terence Fontaine</t>
  </si>
  <si>
    <t>Baltimore, MD (BWI)</t>
  </si>
  <si>
    <t>Houston (IAH)</t>
  </si>
  <si>
    <t>Aircraft</t>
  </si>
  <si>
    <t>Return from Colloquium</t>
  </si>
  <si>
    <t>RONALD</t>
  </si>
  <si>
    <t>GREEN</t>
  </si>
  <si>
    <t>RONALD C. GREEN</t>
  </si>
  <si>
    <t>7670 WOOWDAY</t>
  </si>
  <si>
    <t>SUITE 110</t>
  </si>
  <si>
    <t>HOUSTON</t>
  </si>
  <si>
    <t>713-978-7701</t>
  </si>
  <si>
    <t>HARRY</t>
  </si>
  <si>
    <t>JOHNSON</t>
  </si>
  <si>
    <t>HARRY JOHNSON</t>
  </si>
  <si>
    <t>7670 WOODWAY</t>
  </si>
  <si>
    <t>GENERAL</t>
  </si>
  <si>
    <t>City Council - At Large Position 4</t>
  </si>
  <si>
    <t>T-27</t>
  </si>
  <si>
    <t>Ronald Green Campaign</t>
  </si>
  <si>
    <t>Ronald</t>
  </si>
  <si>
    <t>Green</t>
  </si>
  <si>
    <t>Ronald C. Green</t>
  </si>
  <si>
    <t>San Francisco</t>
  </si>
  <si>
    <t>Flight-Continental</t>
  </si>
  <si>
    <t>Siebert Branford Pulic Finance Conference</t>
  </si>
  <si>
    <t>T-28</t>
  </si>
  <si>
    <t>Phoenix</t>
  </si>
  <si>
    <t>National Forum for Black Public Finance Administrators Conference</t>
  </si>
  <si>
    <t>T-29</t>
  </si>
  <si>
    <t>Washington, DC</t>
  </si>
  <si>
    <t>National League of Cities - Cities Future Panel</t>
  </si>
  <si>
    <t>T-30</t>
  </si>
  <si>
    <t>Baton Rouge</t>
  </si>
  <si>
    <t>Hotel-Baton Rouge Hilton</t>
  </si>
  <si>
    <t>National Association of Black Mayor's Conference</t>
  </si>
  <si>
    <t>T-31</t>
  </si>
  <si>
    <t>Hotel-Washington Hilton</t>
  </si>
  <si>
    <t>T-32</t>
  </si>
  <si>
    <t>Hotel-MacArthur Place</t>
  </si>
  <si>
    <t>T-33</t>
  </si>
  <si>
    <t>Hotel-San Francisco Westin</t>
  </si>
  <si>
    <t>T-34</t>
  </si>
  <si>
    <t>Hotel-Phoenix Wyndham</t>
  </si>
  <si>
    <t>George</t>
  </si>
  <si>
    <t>Hittner</t>
  </si>
  <si>
    <t>George Hittner</t>
  </si>
  <si>
    <t>1 East Greenway Plaza Suite 225</t>
  </si>
  <si>
    <t>713-526-3399</t>
  </si>
  <si>
    <t>Alvin</t>
  </si>
  <si>
    <t>Zimmerman</t>
  </si>
  <si>
    <t>Alvin Zimmerman</t>
  </si>
  <si>
    <t>T-35</t>
  </si>
  <si>
    <t>Carol</t>
  </si>
  <si>
    <t>Alvarado</t>
  </si>
  <si>
    <t>Hon. Carol Alvarado</t>
  </si>
  <si>
    <t>9213 Avenue L</t>
  </si>
  <si>
    <t>713-861-2244</t>
  </si>
  <si>
    <t>Richard</t>
  </si>
  <si>
    <t>Huff</t>
  </si>
  <si>
    <t>Mr. Richard Huff</t>
  </si>
  <si>
    <t>1301 McKinney</t>
  </si>
  <si>
    <t>713-651-3626</t>
  </si>
  <si>
    <t>City Council - District I</t>
  </si>
  <si>
    <t>T-37</t>
  </si>
  <si>
    <t>Southwest Airlines</t>
  </si>
  <si>
    <t>Houston, TX</t>
  </si>
  <si>
    <t>Baltimore, MD</t>
  </si>
  <si>
    <t>plane</t>
  </si>
  <si>
    <t>Meeting with Hillary Clinton Campaign</t>
  </si>
  <si>
    <t>Jarvis</t>
  </si>
  <si>
    <t>Johnson</t>
  </si>
  <si>
    <t>Mr. Jarvis Johnson</t>
  </si>
  <si>
    <t>Post Office Box 130932</t>
  </si>
  <si>
    <t>713-5394078</t>
  </si>
  <si>
    <t>Velika</t>
  </si>
  <si>
    <t>Hines</t>
  </si>
  <si>
    <t>Mrs. Velika Hines</t>
  </si>
  <si>
    <t>5224 Kennowview Street</t>
  </si>
  <si>
    <t>Residence</t>
  </si>
  <si>
    <t>281-9240098</t>
  </si>
  <si>
    <t>City Council - District B</t>
  </si>
  <si>
    <t>T-38</t>
  </si>
  <si>
    <t>T-17</t>
  </si>
  <si>
    <t>T-16</t>
  </si>
  <si>
    <t>Opportunity Economics Colloquium 2007 -- "Building the Opportunity Economy"</t>
  </si>
  <si>
    <t>T-15</t>
  </si>
  <si>
    <t>T-14</t>
  </si>
  <si>
    <t>Patrick</t>
  </si>
  <si>
    <t>Trahan</t>
  </si>
  <si>
    <t>Patrick Trahan</t>
  </si>
  <si>
    <t>New York, New York (LGA)</t>
  </si>
  <si>
    <t>Return from Brookings Institution</t>
  </si>
  <si>
    <t>T-13</t>
  </si>
  <si>
    <t>Michael</t>
  </si>
  <si>
    <t>Sullivan</t>
  </si>
  <si>
    <t>Michael Sullivan</t>
  </si>
  <si>
    <t>1 E Greenway Plaza Suite225</t>
  </si>
  <si>
    <t>David</t>
  </si>
  <si>
    <t>Martin</t>
  </si>
  <si>
    <t>David P Martin</t>
  </si>
  <si>
    <t>City Council - District E</t>
  </si>
  <si>
    <t>T-44</t>
  </si>
  <si>
    <t>Gordon Quan</t>
  </si>
  <si>
    <t>P.M. Box 65 5090 Richmond Avenue</t>
  </si>
  <si>
    <t>Mike</t>
  </si>
  <si>
    <t>Garver</t>
  </si>
  <si>
    <t>Mike Garver</t>
  </si>
  <si>
    <t>5402 Lawndale</t>
  </si>
  <si>
    <t>713-921-2929</t>
  </si>
  <si>
    <t>City Council - At Large Position 2</t>
  </si>
  <si>
    <t>T-45</t>
  </si>
  <si>
    <t>T-46</t>
  </si>
  <si>
    <t>T-12</t>
  </si>
  <si>
    <t>Meeting with Hamilton Project at Brookings Institution</t>
  </si>
  <si>
    <t>T-11</t>
  </si>
  <si>
    <t>T-26</t>
  </si>
  <si>
    <t>Adrian</t>
  </si>
  <si>
    <t>Garcia</t>
  </si>
  <si>
    <t>Adrian Garcia</t>
  </si>
  <si>
    <t>705 Sue Street</t>
  </si>
  <si>
    <t>713-247-2003</t>
  </si>
  <si>
    <t>Jacob</t>
  </si>
  <si>
    <t>Monty</t>
  </si>
  <si>
    <t>Mr. Jacob M. Monty</t>
  </si>
  <si>
    <t>8845 Long Point Road</t>
  </si>
  <si>
    <t>Suite A</t>
  </si>
  <si>
    <t>281-493-5529</t>
  </si>
  <si>
    <t>Houston City Council, District H</t>
  </si>
  <si>
    <t>T-25</t>
  </si>
  <si>
    <t>Adrian Garcia Campaign</t>
  </si>
  <si>
    <t>Miami, Florida</t>
  </si>
  <si>
    <t>Return from meetings with Miami/Dade fire officials</t>
  </si>
  <si>
    <t>T-24</t>
  </si>
  <si>
    <t>Meetings with Miami/Dade fire officials</t>
  </si>
  <si>
    <t>Zafar</t>
  </si>
  <si>
    <t>Tahir</t>
  </si>
  <si>
    <t>Mr. Zafar Zaf Tahir</t>
  </si>
  <si>
    <t>PO Box 310365</t>
  </si>
  <si>
    <t>713-723-2331</t>
  </si>
  <si>
    <t>Brian</t>
  </si>
  <si>
    <t>Ettinger</t>
  </si>
  <si>
    <t>Mr. Brian Ettinger</t>
  </si>
  <si>
    <t>5847 San Felipe</t>
  </si>
  <si>
    <t>713-266-1112</t>
  </si>
  <si>
    <t>City Council - At Large Position 5</t>
  </si>
  <si>
    <t>T-56</t>
  </si>
  <si>
    <t>Annise</t>
  </si>
  <si>
    <t>Parker</t>
  </si>
  <si>
    <t>Annise D. Parker</t>
  </si>
  <si>
    <t>P. O. Box 66513</t>
  </si>
  <si>
    <t>713-807-1414</t>
  </si>
  <si>
    <t>Kathy</t>
  </si>
  <si>
    <t>Hubbard</t>
  </si>
  <si>
    <t>Kathy Hubbard</t>
  </si>
  <si>
    <t>2615 Montrose</t>
  </si>
  <si>
    <t>713-522-9000</t>
  </si>
  <si>
    <t>Controller</t>
  </si>
  <si>
    <t>T-23</t>
  </si>
  <si>
    <t>Starbucks Coffee Company</t>
  </si>
  <si>
    <t>Annise Parker</t>
  </si>
  <si>
    <t>New York City</t>
  </si>
  <si>
    <t>Airplane</t>
  </si>
  <si>
    <t>Meetings; Attend Respect Awards</t>
  </si>
  <si>
    <t>T-22</t>
  </si>
  <si>
    <t>Kandy Taxi Corp</t>
  </si>
  <si>
    <t>Schedule G</t>
  </si>
  <si>
    <t>T-59</t>
  </si>
  <si>
    <t>Continental Airlines</t>
  </si>
  <si>
    <t>Las Vegas</t>
  </si>
  <si>
    <t>International Gay/Lesbian Leadership Conference</t>
  </si>
  <si>
    <t>T-60</t>
  </si>
  <si>
    <t>Bally's Paris</t>
  </si>
  <si>
    <t>T-61</t>
  </si>
  <si>
    <t>RONALD GREEN</t>
  </si>
  <si>
    <t>WASHINGTON</t>
  </si>
  <si>
    <t>AIRLINE</t>
  </si>
  <si>
    <t>Sen. Hutchison African-American Leadership Forum</t>
  </si>
  <si>
    <t>T-62</t>
  </si>
  <si>
    <t>ING Transportation</t>
  </si>
  <si>
    <t>T-63</t>
  </si>
  <si>
    <t>Hyatt Regency</t>
  </si>
  <si>
    <t>T-64</t>
  </si>
  <si>
    <t>Acadania</t>
  </si>
  <si>
    <t>T-65</t>
  </si>
  <si>
    <t>Comfort Suites</t>
  </si>
  <si>
    <t>T-66</t>
  </si>
  <si>
    <t>BEIJING</t>
  </si>
  <si>
    <t>TRADE MISSION</t>
  </si>
  <si>
    <t>T-67</t>
  </si>
  <si>
    <t>T-68</t>
  </si>
  <si>
    <t>T-21</t>
  </si>
  <si>
    <t>NYC Taxi S&amp;R Medallion</t>
  </si>
  <si>
    <t>T-20</t>
  </si>
  <si>
    <t>Azam Tanzir</t>
  </si>
  <si>
    <t>T-19</t>
  </si>
  <si>
    <t>Jumeirah Essex House</t>
  </si>
  <si>
    <t>T-72</t>
  </si>
  <si>
    <t>MJ</t>
  </si>
  <si>
    <t>Khan</t>
  </si>
  <si>
    <t>Mr. MJ Khan</t>
  </si>
  <si>
    <t>6289 Wilcrest</t>
  </si>
  <si>
    <t>Ste. 6103</t>
  </si>
  <si>
    <t>713-861-0902</t>
  </si>
  <si>
    <t>Charles</t>
  </si>
  <si>
    <t>Foster</t>
  </si>
  <si>
    <t>Mr. Charles Foster</t>
  </si>
  <si>
    <t>600 Travis</t>
  </si>
  <si>
    <t>Ste. 2800</t>
  </si>
  <si>
    <t>713-229-8733</t>
  </si>
  <si>
    <t>City Council - District F</t>
  </si>
  <si>
    <t>T-73</t>
  </si>
  <si>
    <t>T-39</t>
  </si>
  <si>
    <t>T-75</t>
  </si>
  <si>
    <t>Cowboy Cab &amp; Ranger Cab Co.</t>
  </si>
  <si>
    <t>Dallas, TX</t>
  </si>
  <si>
    <t>Speaking engagement: Annie's List Event</t>
  </si>
  <si>
    <t>T-76</t>
  </si>
  <si>
    <t>T-77</t>
  </si>
  <si>
    <t>New South Parking</t>
  </si>
  <si>
    <t>T-78</t>
  </si>
  <si>
    <t>Airport Taxi and Shuttle</t>
  </si>
  <si>
    <t>St. Louis, MO</t>
  </si>
  <si>
    <t>Speaking engagement: Gay &amp; Lesbian Victory Fund Event</t>
  </si>
  <si>
    <t>T-79</t>
  </si>
  <si>
    <t>America Transportation Company</t>
  </si>
  <si>
    <t>T-80</t>
  </si>
  <si>
    <t>Busch's Limo Service</t>
  </si>
  <si>
    <t>T-81</t>
  </si>
  <si>
    <t>T-40</t>
  </si>
  <si>
    <t>T-41</t>
  </si>
  <si>
    <t>T-42</t>
  </si>
  <si>
    <t>Kenneth</t>
  </si>
  <si>
    <t>Perkins</t>
  </si>
  <si>
    <t>Mr. Kenneth R. Perkins</t>
  </si>
  <si>
    <t>9226 Lanewood</t>
  </si>
  <si>
    <t>832-329-4025</t>
  </si>
  <si>
    <t>Mac</t>
  </si>
  <si>
    <t>Moore</t>
  </si>
  <si>
    <t>Mr. Mac A. Moore</t>
  </si>
  <si>
    <t>12439 MardiGras</t>
  </si>
  <si>
    <t>281-798-1408</t>
  </si>
  <si>
    <t>Municipal</t>
  </si>
  <si>
    <t>T-85</t>
  </si>
  <si>
    <t>Mr. Kenneth R Perkins</t>
  </si>
  <si>
    <t>Tx</t>
  </si>
  <si>
    <t>Mr. Mac A Moore</t>
  </si>
  <si>
    <t>12439 Mardi Gras Dr</t>
  </si>
  <si>
    <t>T-86</t>
  </si>
  <si>
    <t>Jarvisw</t>
  </si>
  <si>
    <t>Mr. Jarvisw Johnson</t>
  </si>
  <si>
    <t>T-88</t>
  </si>
  <si>
    <t>T-43</t>
  </si>
  <si>
    <t>Marlon</t>
  </si>
  <si>
    <t>Barabin</t>
  </si>
  <si>
    <t>Marlon D Barabin</t>
  </si>
  <si>
    <t>P.O. Box 450735</t>
  </si>
  <si>
    <t>77245-0735</t>
  </si>
  <si>
    <t>Arthur</t>
  </si>
  <si>
    <t>James</t>
  </si>
  <si>
    <t>Arthur W James</t>
  </si>
  <si>
    <t>3402 Dowling #209</t>
  </si>
  <si>
    <t>Office</t>
  </si>
  <si>
    <t>N/A</t>
  </si>
  <si>
    <t>T-47</t>
  </si>
  <si>
    <t>T-91</t>
  </si>
  <si>
    <t>Wanda</t>
  </si>
  <si>
    <t>Adams</t>
  </si>
  <si>
    <t>Ms. Wanda Adams</t>
  </si>
  <si>
    <t>PO Box 66541</t>
  </si>
  <si>
    <t>713-729-6404</t>
  </si>
  <si>
    <t>Monica</t>
  </si>
  <si>
    <t>Lamb</t>
  </si>
  <si>
    <t>Ms. Monica Lamb</t>
  </si>
  <si>
    <t>5330 Griggs Rd.</t>
  </si>
  <si>
    <t>Ste. B106</t>
  </si>
  <si>
    <t>832-890-8790</t>
  </si>
  <si>
    <t>City Council - District D</t>
  </si>
  <si>
    <t>T-92</t>
  </si>
  <si>
    <t>T-94</t>
  </si>
  <si>
    <t>PM Box 85 5090 Richmond Avenue</t>
  </si>
  <si>
    <t>713-625-9222</t>
  </si>
  <si>
    <t>Ciy Council - At Large</t>
  </si>
  <si>
    <t>T-95</t>
  </si>
  <si>
    <t>Herman</t>
  </si>
  <si>
    <t>Litt</t>
  </si>
  <si>
    <t>Mr. Herman Litt</t>
  </si>
  <si>
    <t>5043 Dumfries</t>
  </si>
  <si>
    <t>713-723 Ext. 1893</t>
  </si>
  <si>
    <t>Alan</t>
  </si>
  <si>
    <t>Helfman</t>
  </si>
  <si>
    <t>Mr. Alan Helfman</t>
  </si>
  <si>
    <t>4807 Kirby</t>
  </si>
  <si>
    <t>713-524 Ext. 3801</t>
  </si>
  <si>
    <t>City Council - District C</t>
  </si>
  <si>
    <t>T-96</t>
  </si>
  <si>
    <t>T-97</t>
  </si>
  <si>
    <t>T-98</t>
  </si>
  <si>
    <t>T-99</t>
  </si>
  <si>
    <t>W Hotel</t>
  </si>
  <si>
    <t>Ronald Green</t>
  </si>
  <si>
    <t>New Orleans</t>
  </si>
  <si>
    <t>Flight</t>
  </si>
  <si>
    <t>National League of Cities Conference</t>
  </si>
  <si>
    <t>T-100</t>
  </si>
  <si>
    <t>Hotels.com</t>
  </si>
  <si>
    <t>Peter</t>
  </si>
  <si>
    <t>Brown</t>
  </si>
  <si>
    <t>Mr. Peter Brown</t>
  </si>
  <si>
    <t>55 Waugh Dr.</t>
  </si>
  <si>
    <t>Ste. 515</t>
  </si>
  <si>
    <t>Fred</t>
  </si>
  <si>
    <t>Mr. Fred Zeidman</t>
  </si>
  <si>
    <t>7670 Woodway</t>
  </si>
  <si>
    <t>Ste. 110</t>
  </si>
  <si>
    <t>City Council - At Large Position 1</t>
  </si>
  <si>
    <t>T-101</t>
  </si>
  <si>
    <t>Jack</t>
  </si>
  <si>
    <t>Christie</t>
  </si>
  <si>
    <t>Jack Christie</t>
  </si>
  <si>
    <t>12421 Memorial Drive</t>
  </si>
  <si>
    <t>Strake</t>
  </si>
  <si>
    <t>George W. Strake</t>
  </si>
  <si>
    <t>3300 Texas Commerce Bank Bldg. 712 Main</t>
  </si>
  <si>
    <t>T-102</t>
  </si>
  <si>
    <t>Jolanda</t>
  </si>
  <si>
    <t>Jones</t>
  </si>
  <si>
    <t>Jolanda Jones</t>
  </si>
  <si>
    <t>PO Box 88209</t>
  </si>
  <si>
    <t>713-874-1111</t>
  </si>
  <si>
    <t>Claudina</t>
  </si>
  <si>
    <t>Claudina Jones</t>
  </si>
  <si>
    <t>2610 Scott Street</t>
  </si>
  <si>
    <t>713-659-4473</t>
  </si>
  <si>
    <t>T-103</t>
  </si>
  <si>
    <t>T-104</t>
  </si>
  <si>
    <t>Gay &amp; Lesbian Victory Fund</t>
  </si>
  <si>
    <t>Schedule A</t>
  </si>
  <si>
    <t>Airline</t>
  </si>
  <si>
    <t>Meetings; Victory Fund reception</t>
  </si>
  <si>
    <t>T-105</t>
  </si>
  <si>
    <t>Gay &amp; Lesbian Leadership Institute</t>
  </si>
  <si>
    <t>Washington DC</t>
  </si>
  <si>
    <t>International Gay/Lesbian Leadership Conference (advance registration)</t>
  </si>
  <si>
    <t>T-106</t>
  </si>
  <si>
    <t>T-107</t>
  </si>
  <si>
    <t>The Adrian Garcia Campaign</t>
  </si>
  <si>
    <t>Monterrey, Mexico</t>
  </si>
  <si>
    <t xml:space="preserve">Agreement signing between City of Houston Mayor and Governor of Nuevo Leon. </t>
  </si>
  <si>
    <t>T-108</t>
  </si>
  <si>
    <t>Return to Houston</t>
  </si>
  <si>
    <t>Mrs. Wanda Adams</t>
  </si>
  <si>
    <t>T-109</t>
  </si>
  <si>
    <t>T-110</t>
  </si>
  <si>
    <t>109 N. Post Oak Lane Suite 350</t>
  </si>
  <si>
    <t>700 Louisiana Suite 5000</t>
  </si>
  <si>
    <t>Mayor</t>
  </si>
  <si>
    <t>T-111</t>
  </si>
  <si>
    <t>Colorado Springs, CO</t>
  </si>
  <si>
    <t xml:space="preserve">Attend "Leadership at the Peak" conference hosted by Center for Creative Leadership </t>
  </si>
  <si>
    <t>7670 Woodway Dr.</t>
  </si>
  <si>
    <t>Suite 110</t>
  </si>
  <si>
    <t>Harry</t>
  </si>
  <si>
    <t>Harry Johnson</t>
  </si>
  <si>
    <t>T-112</t>
  </si>
  <si>
    <t>The Peadbody</t>
  </si>
  <si>
    <t>Little Rock, AR</t>
  </si>
  <si>
    <t>Car</t>
  </si>
  <si>
    <t>National Forum for Black Public Administrators</t>
  </si>
  <si>
    <t>T-113</t>
  </si>
  <si>
    <t>T-114</t>
  </si>
  <si>
    <t>Budget Rent-A-Car</t>
  </si>
  <si>
    <t>Napa, CA</t>
  </si>
  <si>
    <t>Siebert Brandford Shank Public Finance Conference</t>
  </si>
  <si>
    <t>T-115</t>
  </si>
  <si>
    <t>Silverado</t>
  </si>
  <si>
    <t>T-116</t>
  </si>
  <si>
    <t>The Fairmont Hotel</t>
  </si>
  <si>
    <t>T-117</t>
  </si>
  <si>
    <t>T-118</t>
  </si>
  <si>
    <t>Sue</t>
  </si>
  <si>
    <t>Lovell</t>
  </si>
  <si>
    <t>Ms. Sue Lovell</t>
  </si>
  <si>
    <t>PO Box 667595</t>
  </si>
  <si>
    <t>-713 Ext. 528-3335</t>
  </si>
  <si>
    <t>Dawn</t>
  </si>
  <si>
    <t>Dancy</t>
  </si>
  <si>
    <t>Ms. Dawn Dancy</t>
  </si>
  <si>
    <t>1033 Bayland Ave.</t>
  </si>
  <si>
    <t>#2</t>
  </si>
  <si>
    <t>713-863-9690</t>
  </si>
  <si>
    <t>T-119</t>
  </si>
  <si>
    <t>airplane</t>
  </si>
  <si>
    <t>Democratic National Committee meeting</t>
  </si>
  <si>
    <t>713-398-7363</t>
  </si>
  <si>
    <t>2615 Montrose Blvd.</t>
  </si>
  <si>
    <t>T-120</t>
  </si>
  <si>
    <t>Attend International Gay &amp; Lesbian Leadership Conference</t>
  </si>
  <si>
    <t>T-121</t>
  </si>
  <si>
    <t>T-122</t>
  </si>
  <si>
    <t>Renaissance Hotels</t>
  </si>
  <si>
    <t>T-123</t>
  </si>
  <si>
    <t>Congressional Black Caucus</t>
  </si>
  <si>
    <t>Addie</t>
  </si>
  <si>
    <t>Wiseman</t>
  </si>
  <si>
    <t>Addie Wiseman</t>
  </si>
  <si>
    <t>P.O. Box 26667</t>
  </si>
  <si>
    <t>Kingwood</t>
  </si>
  <si>
    <t>77325-6667</t>
  </si>
  <si>
    <t>281-358-8495</t>
  </si>
  <si>
    <t>Ray</t>
  </si>
  <si>
    <t>Ray Garcia</t>
  </si>
  <si>
    <t>2 Riverway Ste. 400</t>
  </si>
  <si>
    <t>713-703-3605</t>
  </si>
  <si>
    <t>Houston City Council, District E</t>
  </si>
  <si>
    <t>T-48</t>
  </si>
  <si>
    <t>Joe</t>
  </si>
  <si>
    <t xml:space="preserve">Trevino </t>
  </si>
  <si>
    <t>Joe Trevino</t>
  </si>
  <si>
    <t>P.O. Box 1466</t>
  </si>
  <si>
    <t>713-9064323</t>
  </si>
  <si>
    <t>M. Robert</t>
  </si>
  <si>
    <t xml:space="preserve">Garcia </t>
  </si>
  <si>
    <t>M. Robert Bob Garcia</t>
  </si>
  <si>
    <t>405 Main St.</t>
  </si>
  <si>
    <t xml:space="preserve">Business </t>
  </si>
  <si>
    <t>713-2230809</t>
  </si>
  <si>
    <t xml:space="preserve">General </t>
  </si>
  <si>
    <t>T-52</t>
  </si>
  <si>
    <t>T-55</t>
  </si>
  <si>
    <t>T-57</t>
  </si>
  <si>
    <t>Schedules F and G</t>
  </si>
  <si>
    <t>San Diego</t>
  </si>
  <si>
    <t>Meetings; Victory Fund Brunch</t>
  </si>
  <si>
    <t>T-58</t>
  </si>
  <si>
    <t>Budget Rent A Car System</t>
  </si>
  <si>
    <t>T-69</t>
  </si>
  <si>
    <t>Zeidman</t>
  </si>
  <si>
    <t>T-70</t>
  </si>
  <si>
    <t>713-723-1893</t>
  </si>
  <si>
    <t>713-524-3801</t>
  </si>
  <si>
    <t>Houston City Council District C</t>
  </si>
  <si>
    <t>T-71</t>
  </si>
  <si>
    <t>T-74</t>
  </si>
  <si>
    <t>T-82</t>
  </si>
  <si>
    <t>T-83</t>
  </si>
  <si>
    <t>5330 Griggs Rd. Suite B106</t>
  </si>
  <si>
    <t>T-84</t>
  </si>
  <si>
    <t>Ms. Velika Hines</t>
  </si>
  <si>
    <t>T-89</t>
  </si>
  <si>
    <t>T-90</t>
  </si>
  <si>
    <t>713-713-942-0642</t>
  </si>
  <si>
    <t>T-51</t>
  </si>
  <si>
    <t>T-124</t>
  </si>
  <si>
    <t>Hyatt Hotels</t>
  </si>
  <si>
    <t>Hotel</t>
  </si>
  <si>
    <t>T-125</t>
  </si>
  <si>
    <t>T-126</t>
  </si>
  <si>
    <t>Michael Moore</t>
  </si>
  <si>
    <t>Denver, CO</t>
  </si>
  <si>
    <t>Democratic convention</t>
  </si>
  <si>
    <t>T-127</t>
  </si>
  <si>
    <t>P.O. Box 66513</t>
  </si>
  <si>
    <t>713-861-6464</t>
  </si>
  <si>
    <t>T-128</t>
  </si>
  <si>
    <t>Intercontinental Hotel</t>
  </si>
  <si>
    <t>Victory Fund Fundraiser &amp; Campaign Meetings</t>
  </si>
  <si>
    <t>T-129</t>
  </si>
  <si>
    <t>Commissary</t>
  </si>
  <si>
    <t>T-130</t>
  </si>
  <si>
    <t>Yellow Cab of DC</t>
  </si>
  <si>
    <t>T-131</t>
  </si>
  <si>
    <t>T-132</t>
  </si>
  <si>
    <t>T-133</t>
  </si>
  <si>
    <t>T-134</t>
  </si>
  <si>
    <t>Dial Cab of DC</t>
  </si>
  <si>
    <t>T-135</t>
  </si>
  <si>
    <t>Jonathan</t>
  </si>
  <si>
    <t>Drobis</t>
  </si>
  <si>
    <t>Jonathan Drobis</t>
  </si>
  <si>
    <t>Interview for Campaign Manager</t>
  </si>
  <si>
    <t>T-136</t>
  </si>
  <si>
    <t>T-137</t>
  </si>
  <si>
    <t>US Airways</t>
  </si>
  <si>
    <t>T-138</t>
  </si>
  <si>
    <t>Los Angeles</t>
  </si>
  <si>
    <t>Fundraiser</t>
  </si>
  <si>
    <t>T-139</t>
  </si>
  <si>
    <t>American Airlines</t>
  </si>
  <si>
    <t>Adam</t>
  </si>
  <si>
    <t>Harris</t>
  </si>
  <si>
    <t>Adam Harris</t>
  </si>
  <si>
    <t>St. Paul</t>
  </si>
  <si>
    <t>T-140</t>
  </si>
  <si>
    <t>T-141</t>
  </si>
  <si>
    <t>T-142</t>
  </si>
  <si>
    <t>T-143</t>
  </si>
  <si>
    <t>Four Points Sheraton</t>
  </si>
  <si>
    <t>3401 Louisiana St.</t>
  </si>
  <si>
    <t>Suite 250</t>
  </si>
  <si>
    <t>T-144</t>
  </si>
  <si>
    <t>Continental</t>
  </si>
  <si>
    <t>Siebert Branford Shank Public Finance Summit</t>
  </si>
  <si>
    <t>T-145</t>
  </si>
  <si>
    <t>T-146</t>
  </si>
  <si>
    <t>T-147</t>
  </si>
  <si>
    <t>Silverado Resort</t>
  </si>
  <si>
    <t>T-148</t>
  </si>
  <si>
    <t>Presenting COH FEMA case to Congress</t>
  </si>
  <si>
    <t>T-149</t>
  </si>
  <si>
    <t>Residence Inn</t>
  </si>
  <si>
    <t>Noel</t>
  </si>
  <si>
    <t>Freeman</t>
  </si>
  <si>
    <t>Mr. Noel A. Freeman</t>
  </si>
  <si>
    <t>PO Box 66656</t>
  </si>
  <si>
    <t>713-426-3651</t>
  </si>
  <si>
    <t>Pritchett</t>
  </si>
  <si>
    <t>Mr. William "Brad" B. Pritchett</t>
  </si>
  <si>
    <t>1044 Alexander Street</t>
  </si>
  <si>
    <t>T-150</t>
  </si>
  <si>
    <t>Alice Bohlae</t>
  </si>
  <si>
    <t>Travis</t>
  </si>
  <si>
    <t>Sheive</t>
  </si>
  <si>
    <t>Travis Sheive</t>
  </si>
  <si>
    <t>Cleveland, OH</t>
  </si>
  <si>
    <t>Victory Fund campaign management &amp; strategy training</t>
  </si>
  <si>
    <t>Hon. Sue Lovell</t>
  </si>
  <si>
    <t>P.O. Box 667595</t>
  </si>
  <si>
    <t>713-528-3335</t>
  </si>
  <si>
    <t>T-151</t>
  </si>
  <si>
    <t>Continental Airlines - payee</t>
  </si>
  <si>
    <t>Houston, Texas</t>
  </si>
  <si>
    <t>Washington, D.C.</t>
  </si>
  <si>
    <t>Gulf Coast Freight Rail District Delegation Mtg</t>
  </si>
  <si>
    <t>Arpin</t>
  </si>
  <si>
    <t>David Arpin</t>
  </si>
  <si>
    <t>1221 Kipling St.</t>
  </si>
  <si>
    <t>713-528-6676</t>
  </si>
  <si>
    <t>T-152</t>
  </si>
  <si>
    <t>New Orleans, LA</t>
  </si>
  <si>
    <t>T-153</t>
  </si>
  <si>
    <t>JetBlue</t>
  </si>
  <si>
    <t>T-154</t>
  </si>
  <si>
    <t>AirTran</t>
  </si>
  <si>
    <t>Jenn</t>
  </si>
  <si>
    <t>Char</t>
  </si>
  <si>
    <t>Jenn Char</t>
  </si>
  <si>
    <t>Melissa</t>
  </si>
  <si>
    <t>Noriega</t>
  </si>
  <si>
    <t>Ms Melissa L Noriega</t>
  </si>
  <si>
    <t>4430 Pease</t>
  </si>
  <si>
    <t>713-530-1754</t>
  </si>
  <si>
    <t>Tommie</t>
  </si>
  <si>
    <t>Ms Tommie Noriega</t>
  </si>
  <si>
    <t>8203 Misty Vale</t>
  </si>
  <si>
    <t>City Council - At Large Position 3</t>
  </si>
  <si>
    <t>T-155</t>
  </si>
  <si>
    <t>JW Marriott Hotel</t>
  </si>
  <si>
    <t>Melissa L Noriega</t>
  </si>
  <si>
    <t>Mexico City, Mexico</t>
  </si>
  <si>
    <t>To attend the Instituto Mexicano Exterior Conference re imigration issues</t>
  </si>
  <si>
    <t>T-160</t>
  </si>
  <si>
    <t>T-161</t>
  </si>
  <si>
    <t>T-162</t>
  </si>
  <si>
    <t>T-163</t>
  </si>
  <si>
    <t>T-164</t>
  </si>
  <si>
    <t>T-165</t>
  </si>
  <si>
    <t>T-166</t>
  </si>
  <si>
    <t>T-167</t>
  </si>
  <si>
    <t>T-168</t>
  </si>
  <si>
    <t>T-169</t>
  </si>
  <si>
    <t>T-170</t>
  </si>
  <si>
    <t>T-171</t>
  </si>
  <si>
    <t>T-172</t>
  </si>
  <si>
    <t>T-173</t>
  </si>
  <si>
    <t>2010 Houston Inaugural Committee PAC</t>
  </si>
  <si>
    <t>Mayor &amp; Councilmembers</t>
  </si>
  <si>
    <t>Inaugural Celebration</t>
  </si>
  <si>
    <t>Mayor &amp; Councilmembers Inaugural Celebration</t>
  </si>
  <si>
    <t>Heidi</t>
  </si>
  <si>
    <t>Kirkpatrick</t>
  </si>
  <si>
    <t>Heidi L. Kirkpatrick</t>
  </si>
  <si>
    <t>T-186</t>
  </si>
  <si>
    <t>Moncur</t>
  </si>
  <si>
    <t>James Moncur</t>
  </si>
  <si>
    <t>T-187</t>
  </si>
  <si>
    <t>T-188</t>
  </si>
  <si>
    <t>Celinda</t>
  </si>
  <si>
    <t>Lake</t>
  </si>
  <si>
    <t>Celinda Lake</t>
  </si>
  <si>
    <t>Campaign Meeting</t>
  </si>
  <si>
    <t>T-189</t>
  </si>
  <si>
    <t>J.</t>
  </si>
  <si>
    <t>Ulibarri</t>
  </si>
  <si>
    <t>J. Ulibarri</t>
  </si>
  <si>
    <t>T-190</t>
  </si>
  <si>
    <t>Hilton Americas</t>
  </si>
  <si>
    <t>T-191</t>
  </si>
  <si>
    <t>T-192</t>
  </si>
  <si>
    <t>Acadiana Restaurant</t>
  </si>
  <si>
    <t>Meeting</t>
  </si>
  <si>
    <t>National League of Cities</t>
  </si>
  <si>
    <t>T-193</t>
  </si>
  <si>
    <t>T-194</t>
  </si>
  <si>
    <t>Enterprise Rent-A-Car</t>
  </si>
  <si>
    <t>Rental Car</t>
  </si>
  <si>
    <t>T-195</t>
  </si>
  <si>
    <t>SBSCO Public Finance Conference</t>
  </si>
  <si>
    <t>T-196</t>
  </si>
  <si>
    <t>T-197</t>
  </si>
  <si>
    <t>Willard Intercontinental</t>
  </si>
  <si>
    <t>T-198</t>
  </si>
  <si>
    <t>T-270</t>
  </si>
  <si>
    <t>The Ritz Carlton</t>
  </si>
  <si>
    <t>New York</t>
  </si>
  <si>
    <t>Speaking at Mayor Bloomberg's "Cities in Debt" Event</t>
  </si>
  <si>
    <t>T-271</t>
  </si>
  <si>
    <t>Sylvia's Restaurant</t>
  </si>
  <si>
    <t>Restaurant</t>
  </si>
  <si>
    <t>T-272</t>
  </si>
  <si>
    <t>NYC-Taxi Long Island</t>
  </si>
  <si>
    <t>Taxi</t>
  </si>
  <si>
    <t>T-273</t>
  </si>
  <si>
    <t>T-274</t>
  </si>
  <si>
    <t>Travel for Bank on Houston Meetings</t>
  </si>
  <si>
    <t>T-275</t>
  </si>
  <si>
    <t>Hyatt Regency Washington</t>
  </si>
  <si>
    <t>T-276</t>
  </si>
  <si>
    <t>Omni Hotels Berkshire</t>
  </si>
  <si>
    <t>1221 Kipling</t>
  </si>
  <si>
    <t>T-277</t>
  </si>
  <si>
    <t>Hertz Corporation</t>
  </si>
  <si>
    <t>Grant</t>
  </si>
  <si>
    <t>Grant Martin</t>
  </si>
  <si>
    <t>Campaign Meetings</t>
  </si>
  <si>
    <t>T-278</t>
  </si>
  <si>
    <t>T-279</t>
  </si>
  <si>
    <t>United Airlines</t>
  </si>
  <si>
    <t>T-280</t>
  </si>
  <si>
    <t>T-281</t>
  </si>
  <si>
    <t>Renaissance Hotel</t>
  </si>
  <si>
    <t>US Conference of Mayors</t>
  </si>
  <si>
    <t>T-282</t>
  </si>
  <si>
    <t>T-283</t>
  </si>
  <si>
    <t>Joshua</t>
  </si>
  <si>
    <t>Verde</t>
  </si>
  <si>
    <t>Mr. Joshua Josh A. Verde</t>
  </si>
  <si>
    <t>610 W. Clay St. Apt 4</t>
  </si>
  <si>
    <t>713-382-4061</t>
  </si>
  <si>
    <t>John</t>
  </si>
  <si>
    <t>LaRue</t>
  </si>
  <si>
    <t>Mr. John C.B. LaRue</t>
  </si>
  <si>
    <t>1312 Live Oak</t>
  </si>
  <si>
    <t>#210</t>
  </si>
  <si>
    <t>281-217-3252</t>
  </si>
  <si>
    <t>T-287</t>
  </si>
  <si>
    <t>Orbitz Worldwide, Inc.</t>
  </si>
  <si>
    <t>Mr. Joshua A. Verde</t>
  </si>
  <si>
    <t>Pittsburgh, PA</t>
  </si>
  <si>
    <t>Campaign Training Seminar (GLLI)</t>
  </si>
  <si>
    <t>T-288</t>
  </si>
  <si>
    <t>Cweren</t>
  </si>
  <si>
    <t>Mr. Brian Brian P Cweren</t>
  </si>
  <si>
    <t>3311 Richmond Avenue</t>
  </si>
  <si>
    <t>Suite 305</t>
  </si>
  <si>
    <t>713-622-2111</t>
  </si>
  <si>
    <t>Mr. Alan Alan Helfman</t>
  </si>
  <si>
    <t>4807 Kirby Drive</t>
  </si>
  <si>
    <t>T-289</t>
  </si>
  <si>
    <t>Eric Weinmann</t>
  </si>
  <si>
    <t>Printing costs</t>
  </si>
  <si>
    <t>Edward</t>
  </si>
  <si>
    <t>Gonzalez</t>
  </si>
  <si>
    <t>Edward Ed Gonzalez</t>
  </si>
  <si>
    <t>3401 Louisiana Suite 250</t>
  </si>
  <si>
    <t>Gregory</t>
  </si>
  <si>
    <t>Compean</t>
  </si>
  <si>
    <t>Gregory D. Compean</t>
  </si>
  <si>
    <t>2102 Broadway</t>
  </si>
  <si>
    <t>713-498-6969</t>
  </si>
  <si>
    <t>City Council - District H</t>
  </si>
  <si>
    <t>T-290</t>
  </si>
  <si>
    <t>Ed</t>
  </si>
  <si>
    <t>Ed Gonzalez</t>
  </si>
  <si>
    <t>AIPAC Policy Conference</t>
  </si>
  <si>
    <t>T-291</t>
  </si>
  <si>
    <t>AmTrak</t>
  </si>
  <si>
    <t>Rail</t>
  </si>
  <si>
    <t>T-292</t>
  </si>
  <si>
    <t>IHOP</t>
  </si>
  <si>
    <t>T-293</t>
  </si>
  <si>
    <t>T-294</t>
  </si>
  <si>
    <t>T-295</t>
  </si>
  <si>
    <t>Officeholder Meetings with Treasury Officials &amp; Congressmembers</t>
  </si>
  <si>
    <t>T-296</t>
  </si>
  <si>
    <t>Officeholder Lectures on Bond Issues</t>
  </si>
  <si>
    <t>T-297</t>
  </si>
  <si>
    <t>Panama City</t>
  </si>
  <si>
    <t>Economic Development Trip</t>
  </si>
  <si>
    <t>T-298</t>
  </si>
  <si>
    <t>Delta Airlines</t>
  </si>
  <si>
    <t>T-299</t>
  </si>
  <si>
    <t>Doubletree New York</t>
  </si>
  <si>
    <t>T-300</t>
  </si>
  <si>
    <t>Hilton Hotel New York</t>
  </si>
  <si>
    <t>T-301</t>
  </si>
  <si>
    <t>Hilton Hotel Washington DC</t>
  </si>
  <si>
    <t>T-302</t>
  </si>
  <si>
    <t>Marriott Panama City</t>
  </si>
  <si>
    <t>T-303</t>
  </si>
  <si>
    <t>NYC Taxi</t>
  </si>
  <si>
    <t>Taxis</t>
  </si>
  <si>
    <t>T-304</t>
  </si>
  <si>
    <t>W Hotel New York</t>
  </si>
  <si>
    <t>713-520-7702</t>
  </si>
  <si>
    <t>Victor</t>
  </si>
  <si>
    <t>Castillo</t>
  </si>
  <si>
    <t>Victor M. Castillo</t>
  </si>
  <si>
    <t>T-305</t>
  </si>
  <si>
    <t>Josh</t>
  </si>
  <si>
    <t>Josh Ulibarri</t>
  </si>
  <si>
    <t>Campaign Consulting</t>
  </si>
  <si>
    <t>T-306</t>
  </si>
  <si>
    <t>Campaign Fundraiser</t>
  </si>
  <si>
    <t>T-307</t>
  </si>
  <si>
    <t>Sue Lovell</t>
  </si>
  <si>
    <t>T-308</t>
  </si>
  <si>
    <t>San Francisco Marriott Marquee</t>
  </si>
  <si>
    <t>T-309</t>
  </si>
  <si>
    <t>T-310</t>
  </si>
  <si>
    <t>T-311</t>
  </si>
  <si>
    <t>Hertz Rental</t>
  </si>
  <si>
    <t>T-312</t>
  </si>
  <si>
    <t>T-313</t>
  </si>
  <si>
    <t>T-314</t>
  </si>
  <si>
    <t>T-315</t>
  </si>
  <si>
    <t>T-316</t>
  </si>
  <si>
    <t>T-317</t>
  </si>
  <si>
    <t>T-318</t>
  </si>
  <si>
    <t>T-319</t>
  </si>
  <si>
    <t>T-320</t>
  </si>
  <si>
    <t>T-321</t>
  </si>
  <si>
    <t>T-322</t>
  </si>
  <si>
    <t>T-323</t>
  </si>
  <si>
    <t>Yellow Cab Baltimore</t>
  </si>
  <si>
    <t>Baltimore</t>
  </si>
  <si>
    <t>National Conference of Democratic Mayors</t>
  </si>
  <si>
    <t>T-324</t>
  </si>
  <si>
    <t>Hilton Hotel Baltimore</t>
  </si>
  <si>
    <t>T-325</t>
  </si>
  <si>
    <t>T-326</t>
  </si>
  <si>
    <t>Stanford Titlow</t>
  </si>
  <si>
    <t>T-327</t>
  </si>
  <si>
    <t>T-328</t>
  </si>
  <si>
    <t>Michael Roa</t>
  </si>
  <si>
    <t>T-329</t>
  </si>
  <si>
    <t>Leadership for Healthy Communities - Obesity Prevention Summit</t>
  </si>
  <si>
    <t>T-330</t>
  </si>
  <si>
    <t>Campaign Fundraiser &amp; Campaign Meetings</t>
  </si>
  <si>
    <t>T-331</t>
  </si>
  <si>
    <t>Okalahom City, OK</t>
  </si>
  <si>
    <t>T-332</t>
  </si>
  <si>
    <t>T-333</t>
  </si>
  <si>
    <t>Priceline.com</t>
  </si>
  <si>
    <t>New York, NY</t>
  </si>
  <si>
    <t>Airline &amp; Hotel</t>
  </si>
  <si>
    <t>T-334</t>
  </si>
  <si>
    <t>Whitney</t>
  </si>
  <si>
    <t>Kemp</t>
  </si>
  <si>
    <t>Whitney Kemp</t>
  </si>
  <si>
    <t>Buffalo, NY</t>
  </si>
  <si>
    <t>Staffer for Campaign Fundraiser</t>
  </si>
  <si>
    <t>T-335</t>
  </si>
  <si>
    <t>San Francisco, CA</t>
  </si>
  <si>
    <t>T-336</t>
  </si>
  <si>
    <t>Westin Georgetown</t>
  </si>
  <si>
    <t>T-337</t>
  </si>
  <si>
    <t>Yellow Cab</t>
  </si>
  <si>
    <t>Mr. Brian P Cweren</t>
  </si>
  <si>
    <t>T-338</t>
  </si>
  <si>
    <t>T-339</t>
  </si>
  <si>
    <t>T-352</t>
  </si>
  <si>
    <t>Sheraton Phoenix</t>
  </si>
  <si>
    <t>Phoenix, AZ</t>
  </si>
  <si>
    <t>PO Box 66513</t>
  </si>
  <si>
    <t>713-9787701</t>
  </si>
  <si>
    <t>3401 Louisiana St. Suite 250</t>
  </si>
  <si>
    <t>T-353</t>
  </si>
  <si>
    <t>Campaign and Officeholder Meetings</t>
  </si>
  <si>
    <t>T-354</t>
  </si>
  <si>
    <t>Austin</t>
  </si>
  <si>
    <t>Speaking at New Leadership - program sponsored by The Center for Women's and Gener Studies at UT Austin</t>
  </si>
  <si>
    <t>3401 Louisiana</t>
  </si>
  <si>
    <t>T-355</t>
  </si>
  <si>
    <t>Ron</t>
  </si>
  <si>
    <t>Ron Green</t>
  </si>
  <si>
    <t>Air</t>
  </si>
  <si>
    <t>Bank of Houston Speaking Engagement</t>
  </si>
  <si>
    <t>T-356</t>
  </si>
  <si>
    <t>Chicago</t>
  </si>
  <si>
    <t>Municipal CFO Conference</t>
  </si>
  <si>
    <t>T-357</t>
  </si>
  <si>
    <t>NYC</t>
  </si>
  <si>
    <t>Bloomberg Conference</t>
  </si>
  <si>
    <t>T-358</t>
  </si>
  <si>
    <t>T-359</t>
  </si>
  <si>
    <t>Peterson Foundation Fiscal Summit</t>
  </si>
  <si>
    <t>T-360</t>
  </si>
  <si>
    <t>Bond Pricing/ Meeting with political contacts</t>
  </si>
  <si>
    <t>T-361</t>
  </si>
  <si>
    <t>Government Finance Officer's Association</t>
  </si>
  <si>
    <t>Parks for Houston</t>
  </si>
  <si>
    <t>3603 Main Street</t>
  </si>
  <si>
    <t>Skelly</t>
  </si>
  <si>
    <t>Mr. Michael Skelly</t>
  </si>
  <si>
    <t>1001 McKinney</t>
  </si>
  <si>
    <t>Suite 700</t>
  </si>
  <si>
    <t>832-319-6333</t>
  </si>
  <si>
    <t>City of Houston - Proposition B</t>
  </si>
  <si>
    <t>A committee to support the passage of a parks and recreation bond proposition in the city of Houston.</t>
  </si>
  <si>
    <t>T-362</t>
  </si>
  <si>
    <t>Barron Wallace</t>
  </si>
  <si>
    <t>T-363</t>
  </si>
  <si>
    <t>Mid-Main (Lane Schultz)</t>
  </si>
  <si>
    <t>Schedule C</t>
  </si>
  <si>
    <t>T-364</t>
  </si>
  <si>
    <t>Le Parker Meridien New York</t>
  </si>
  <si>
    <t>Janice</t>
  </si>
  <si>
    <t>Evans</t>
  </si>
  <si>
    <t>Janice Evans</t>
  </si>
  <si>
    <t>Guest spot on Colbert Report</t>
  </si>
  <si>
    <t>T-365</t>
  </si>
  <si>
    <t>United Airlines, INC</t>
  </si>
  <si>
    <t>Cardona</t>
  </si>
  <si>
    <t>James Cardona</t>
  </si>
  <si>
    <t>Charlotte, NC</t>
  </si>
  <si>
    <t>Attending DNC 2012</t>
  </si>
  <si>
    <t>T-366</t>
  </si>
  <si>
    <t>Great Wolf Lodge</t>
  </si>
  <si>
    <t xml:space="preserve">James </t>
  </si>
  <si>
    <t>Concord, NC</t>
  </si>
  <si>
    <t>Lodging for DNC</t>
  </si>
  <si>
    <t>T-367</t>
  </si>
  <si>
    <t>T-368</t>
  </si>
  <si>
    <t>Leigh</t>
  </si>
  <si>
    <t>Flores</t>
  </si>
  <si>
    <t>Leigh Flores</t>
  </si>
  <si>
    <t>T-369</t>
  </si>
  <si>
    <t>T-370</t>
  </si>
  <si>
    <t>air</t>
  </si>
  <si>
    <t>Ms. Melissa L Noriega</t>
  </si>
  <si>
    <t>Ms. Tommie Noriega</t>
  </si>
  <si>
    <t>T-371</t>
  </si>
  <si>
    <t>Air Tran Airways</t>
  </si>
  <si>
    <t>Melissa Noriega</t>
  </si>
  <si>
    <t>Air &amp; car rental</t>
  </si>
  <si>
    <t>Delegate to the 2012 Democratic National Convention</t>
  </si>
  <si>
    <t>T-372</t>
  </si>
  <si>
    <t>T-373</t>
  </si>
  <si>
    <t>T-374</t>
  </si>
  <si>
    <t>T-375</t>
  </si>
  <si>
    <t>T-376</t>
  </si>
  <si>
    <t>Dollar Rent-a-car</t>
  </si>
  <si>
    <t>T-377</t>
  </si>
  <si>
    <t>W Hotel - Chicago</t>
  </si>
  <si>
    <t>Bond pricing conference</t>
  </si>
  <si>
    <t>T-378</t>
  </si>
  <si>
    <t>T-379</t>
  </si>
  <si>
    <t>T-380</t>
  </si>
  <si>
    <t>T-381</t>
  </si>
  <si>
    <t>T-382</t>
  </si>
  <si>
    <t>T-383</t>
  </si>
  <si>
    <t>T-384</t>
  </si>
  <si>
    <t>T-385</t>
  </si>
  <si>
    <t>Gene</t>
  </si>
  <si>
    <t>Locke</t>
  </si>
  <si>
    <t>Mr. Gene L. Locke</t>
  </si>
  <si>
    <t>P. O. Box 14093</t>
  </si>
  <si>
    <t>77221-4093</t>
  </si>
  <si>
    <t>Mr. Jacob Monty</t>
  </si>
  <si>
    <t>150 West Parker Road</t>
  </si>
  <si>
    <t>T-386</t>
  </si>
  <si>
    <t>X</t>
  </si>
  <si>
    <t>2500 West Loop S Suite 200</t>
  </si>
  <si>
    <t>T-387</t>
  </si>
  <si>
    <t>Super 8 Motel</t>
  </si>
  <si>
    <t>Stuart</t>
  </si>
  <si>
    <t>Rosenberg</t>
  </si>
  <si>
    <t>Stuart Rosenberg</t>
  </si>
  <si>
    <t>Williamsburg, KY</t>
  </si>
  <si>
    <t>hotel stay while on commute to Houston - reimbursed to Stu Rosenberg</t>
  </si>
  <si>
    <t>T-388</t>
  </si>
  <si>
    <t>Akron, OH</t>
  </si>
  <si>
    <t>T-389</t>
  </si>
  <si>
    <t>Mobile, AL</t>
  </si>
  <si>
    <t>T-390</t>
  </si>
  <si>
    <t>Speedway</t>
  </si>
  <si>
    <t>Louisville, KY</t>
  </si>
  <si>
    <t>fuel cost for communte to Houston - reimbursed to Stu Rosenberg</t>
  </si>
  <si>
    <t>T-391</t>
  </si>
  <si>
    <t>QV Gasoline</t>
  </si>
  <si>
    <t>T-392</t>
  </si>
  <si>
    <t>Storefront Political Media</t>
  </si>
  <si>
    <t>Boston, MA</t>
  </si>
  <si>
    <t>Reimbursable interview expenses for Stuart Rosenberg</t>
  </si>
  <si>
    <t>T-393</t>
  </si>
  <si>
    <t>T-394</t>
  </si>
  <si>
    <t>Ducote</t>
  </si>
  <si>
    <t>Jonathan Ducote</t>
  </si>
  <si>
    <t>Reimbursable interview expenses for Jonathan Ducote</t>
  </si>
  <si>
    <t>T-395</t>
  </si>
  <si>
    <t>Tampa, FL</t>
  </si>
  <si>
    <t>T-396</t>
  </si>
  <si>
    <t>T-397</t>
  </si>
  <si>
    <t>Airfare for campaign meeting</t>
  </si>
  <si>
    <t>T-398</t>
  </si>
  <si>
    <t>Car rental for Manager Interviews</t>
  </si>
  <si>
    <t>T-399</t>
  </si>
  <si>
    <t>Finance committee meeting</t>
  </si>
  <si>
    <t>T-400</t>
  </si>
  <si>
    <t>Car rental for finance committee meeintg</t>
  </si>
  <si>
    <t>T-401</t>
  </si>
  <si>
    <t>T-402</t>
  </si>
  <si>
    <t>T-403</t>
  </si>
  <si>
    <t>T-404</t>
  </si>
  <si>
    <t>T-405</t>
  </si>
  <si>
    <t>T-406</t>
  </si>
  <si>
    <t>T-407</t>
  </si>
  <si>
    <t>T-408</t>
  </si>
  <si>
    <t>T-409</t>
  </si>
  <si>
    <t>T-410</t>
  </si>
  <si>
    <t>T-411</t>
  </si>
  <si>
    <t>T-412</t>
  </si>
  <si>
    <t>T-413</t>
  </si>
  <si>
    <t>T-414</t>
  </si>
  <si>
    <t>2500 West Loop South</t>
  </si>
  <si>
    <t>T-415</t>
  </si>
  <si>
    <t>Intercontinental Hotel - New York</t>
  </si>
  <si>
    <t>JP Morgan Investor Conference</t>
  </si>
  <si>
    <t>T-416</t>
  </si>
  <si>
    <t>Atlanta Marriott Marquis</t>
  </si>
  <si>
    <t>Atlanta, GA</t>
  </si>
  <si>
    <t>National Forum for Black Public Administrators National Conference</t>
  </si>
  <si>
    <t>T-417</t>
  </si>
  <si>
    <t>T-418</t>
  </si>
  <si>
    <t>T-419</t>
  </si>
  <si>
    <t>T-420</t>
  </si>
  <si>
    <t>Bond Pricing</t>
  </si>
  <si>
    <t>T-421</t>
  </si>
  <si>
    <t>Dial7</t>
  </si>
  <si>
    <t>T-422</t>
  </si>
  <si>
    <t>National Association of Securities Professionals Pension Conference</t>
  </si>
  <si>
    <t>T-423</t>
  </si>
  <si>
    <t>T-424</t>
  </si>
  <si>
    <t>Taxi-Pass.com</t>
  </si>
  <si>
    <t>T-425</t>
  </si>
  <si>
    <t>T-426</t>
  </si>
  <si>
    <t>T-427</t>
  </si>
  <si>
    <t>T-428</t>
  </si>
  <si>
    <t>T-429</t>
  </si>
  <si>
    <t>T-430</t>
  </si>
  <si>
    <t>T-431</t>
  </si>
  <si>
    <t>T-432</t>
  </si>
  <si>
    <t>T-433</t>
  </si>
  <si>
    <t>T-434</t>
  </si>
  <si>
    <t>T-435</t>
  </si>
  <si>
    <t>T-436</t>
  </si>
  <si>
    <t>T-437</t>
  </si>
  <si>
    <t>T-438</t>
  </si>
  <si>
    <t>Benjamin</t>
  </si>
  <si>
    <t>Hall</t>
  </si>
  <si>
    <t>Benjamin Ben L. Hall III</t>
  </si>
  <si>
    <t>530 Lovett Blvd.</t>
  </si>
  <si>
    <t>713-236-4255</t>
  </si>
  <si>
    <t>Lawson</t>
  </si>
  <si>
    <t>Rev. William Bill A. Lawson</t>
  </si>
  <si>
    <t>4042 Glen Cove Dr.</t>
  </si>
  <si>
    <t>713-741-0444</t>
  </si>
  <si>
    <t>T-439</t>
  </si>
  <si>
    <t>Ben</t>
  </si>
  <si>
    <t>Mr. Ben Hall III</t>
  </si>
  <si>
    <t>Campaign meeting in DC</t>
  </si>
  <si>
    <t>T-440</t>
  </si>
  <si>
    <t>Return home</t>
  </si>
  <si>
    <t>T-441</t>
  </si>
  <si>
    <t>meeting at campaign HQ</t>
  </si>
  <si>
    <t>T-442</t>
  </si>
  <si>
    <t>Amtrak</t>
  </si>
  <si>
    <t>Train</t>
  </si>
  <si>
    <t>Meeting with donor and PAC for campaign</t>
  </si>
  <si>
    <t>T-443</t>
  </si>
  <si>
    <t>Los Angeles, CA</t>
  </si>
  <si>
    <t>Fundraising event</t>
  </si>
  <si>
    <t>T-444</t>
  </si>
  <si>
    <t>T-445</t>
  </si>
  <si>
    <t>T-446</t>
  </si>
  <si>
    <t>T-447</t>
  </si>
  <si>
    <t xml:space="preserve">Houston, TX </t>
  </si>
  <si>
    <t>T-448</t>
  </si>
  <si>
    <t>Travel Insurance Policy</t>
  </si>
  <si>
    <t>T-449</t>
  </si>
  <si>
    <t>T-450</t>
  </si>
  <si>
    <t>T-451</t>
  </si>
  <si>
    <t>T-452</t>
  </si>
  <si>
    <t>T-453</t>
  </si>
  <si>
    <t>T-454</t>
  </si>
  <si>
    <t>Uber</t>
  </si>
  <si>
    <t>Car service</t>
  </si>
  <si>
    <t>Legislative advocacy</t>
  </si>
  <si>
    <t>T-455</t>
  </si>
  <si>
    <t>Grand Hyatt Washington</t>
  </si>
  <si>
    <t>Hotel stay</t>
  </si>
  <si>
    <t>Ahmad</t>
  </si>
  <si>
    <t>Ahmad dgg a Jones rty</t>
  </si>
  <si>
    <t>PO Box 88209 sd</t>
  </si>
  <si>
    <t>713-874-1111 Ext. 2323</t>
  </si>
  <si>
    <t>Claudina r Jones r</t>
  </si>
  <si>
    <t>2610 Scott Street ererer</t>
  </si>
  <si>
    <t>713-659-4473 Ext. 3434</t>
  </si>
  <si>
    <t>T-456</t>
  </si>
  <si>
    <t>T-457</t>
  </si>
  <si>
    <t>Sammy Smith1 inc</t>
  </si>
  <si>
    <t>Schedule H</t>
  </si>
  <si>
    <t>Ahmad1</t>
  </si>
  <si>
    <t>Shaikh1</t>
  </si>
  <si>
    <t>Ahmad1 Shaikh1</t>
  </si>
  <si>
    <t>Houston1</t>
  </si>
  <si>
    <t>Austin1</t>
  </si>
  <si>
    <t>Flying1</t>
  </si>
  <si>
    <t>Vacation1</t>
  </si>
  <si>
    <t>T-458</t>
  </si>
  <si>
    <t>Sammy Smith inc</t>
  </si>
  <si>
    <t>PAC-C</t>
  </si>
  <si>
    <t>Shaikh</t>
  </si>
  <si>
    <t>Ahmad Shaikh</t>
  </si>
  <si>
    <t>Flying</t>
  </si>
  <si>
    <t>Vacation</t>
  </si>
  <si>
    <t>T-459</t>
  </si>
  <si>
    <t>PAC-E</t>
  </si>
  <si>
    <t>T-460</t>
  </si>
  <si>
    <t>Chicago, IL</t>
  </si>
  <si>
    <t>Speaking engagement on Oct 17, Fundraising event on Oct. 18</t>
  </si>
  <si>
    <t>T-461</t>
  </si>
  <si>
    <t>James K Cardona</t>
  </si>
  <si>
    <t>T-462</t>
  </si>
  <si>
    <t>Staff for fundraising event</t>
  </si>
  <si>
    <t>T-463</t>
  </si>
  <si>
    <t>T-464</t>
  </si>
  <si>
    <t>Election day</t>
  </si>
  <si>
    <t>T-465</t>
  </si>
  <si>
    <t>Hotel stay for Bloomberg Conference and Municipal CFO Conference</t>
  </si>
  <si>
    <t>T-466</t>
  </si>
  <si>
    <t>Chi Taxi</t>
  </si>
  <si>
    <t>Cab</t>
  </si>
  <si>
    <t>Cab fare during Bloomberg Conference and Municipal CFO Conference</t>
  </si>
  <si>
    <t>T-467</t>
  </si>
  <si>
    <t>Sheraton Seattle</t>
  </si>
  <si>
    <t>Seattle, WA</t>
  </si>
  <si>
    <t>Hotel stay for National League of Cities conference</t>
  </si>
  <si>
    <t>T-488</t>
  </si>
  <si>
    <t>Fairmont Hotel</t>
  </si>
  <si>
    <t>National Association of Securities Professionals Conference</t>
  </si>
  <si>
    <t>T-489</t>
  </si>
  <si>
    <t>T-490</t>
  </si>
  <si>
    <t>The Westin New York at Times Square</t>
  </si>
  <si>
    <t>Goldman Sachs CFO conference</t>
  </si>
  <si>
    <t>T-491</t>
  </si>
  <si>
    <t>Flushing Taxi</t>
  </si>
  <si>
    <t>T-492</t>
  </si>
  <si>
    <t>T-493</t>
  </si>
  <si>
    <t>T-494</t>
  </si>
  <si>
    <t>T-495</t>
  </si>
  <si>
    <t>InterContinental New York</t>
  </si>
  <si>
    <t>Bond pricing</t>
  </si>
  <si>
    <t>T-496</t>
  </si>
  <si>
    <t>T-497</t>
  </si>
  <si>
    <t>T-498</t>
  </si>
  <si>
    <t>T-499</t>
  </si>
  <si>
    <t>T-500</t>
  </si>
  <si>
    <t>T-501</t>
  </si>
  <si>
    <t>T-502</t>
  </si>
  <si>
    <t>T-503</t>
  </si>
  <si>
    <t>T-504</t>
  </si>
  <si>
    <t>T-505</t>
  </si>
  <si>
    <t>T-506</t>
  </si>
  <si>
    <t>T-507</t>
  </si>
  <si>
    <t>T-508</t>
  </si>
  <si>
    <t>Victor M Castillo</t>
  </si>
  <si>
    <t>2500 West Loop S</t>
  </si>
  <si>
    <t>Suite 200</t>
  </si>
  <si>
    <t>T-509</t>
  </si>
  <si>
    <t>staff mayor at CA state Democratic Party Convention</t>
  </si>
  <si>
    <t>Larry</t>
  </si>
  <si>
    <t>Mr. Larry V. Green</t>
  </si>
  <si>
    <t>3911 Knotty Oaks Trl.</t>
  </si>
  <si>
    <t>Kevin</t>
  </si>
  <si>
    <t>Riles</t>
  </si>
  <si>
    <t>Kevin Riles</t>
  </si>
  <si>
    <t>14090 Southwest Freeway</t>
  </si>
  <si>
    <t>Sugar Land</t>
  </si>
  <si>
    <t>281-4518437</t>
  </si>
  <si>
    <t>City Council - District K</t>
  </si>
  <si>
    <t>T-512</t>
  </si>
  <si>
    <t>Larry Green</t>
  </si>
  <si>
    <t>Congressional Black Caucus Annual Legislative Conference</t>
  </si>
  <si>
    <t>T-513</t>
  </si>
  <si>
    <t>Israel</t>
  </si>
  <si>
    <t>Educational trip</t>
  </si>
  <si>
    <t>Oliver</t>
  </si>
  <si>
    <t>Pennington</t>
  </si>
  <si>
    <t>Mr. Oliver Pennington</t>
  </si>
  <si>
    <t>PO Box 27931</t>
  </si>
  <si>
    <t>713-640-5165</t>
  </si>
  <si>
    <t>Penny</t>
  </si>
  <si>
    <t>Butler</t>
  </si>
  <si>
    <t>Ms. Penny Butler</t>
  </si>
  <si>
    <t>3311 Richmond Avenue, Ste 110</t>
  </si>
  <si>
    <t>City Council - District G</t>
  </si>
  <si>
    <t>T-514</t>
  </si>
  <si>
    <t>Oliver Pennington</t>
  </si>
  <si>
    <t>Santa FE NM</t>
  </si>
  <si>
    <t>air travel</t>
  </si>
  <si>
    <t>return for crucial council vote</t>
  </si>
  <si>
    <t>T-515</t>
  </si>
  <si>
    <t>Santa FE</t>
  </si>
  <si>
    <t>return to Santa Fe</t>
  </si>
  <si>
    <t>Jerry</t>
  </si>
  <si>
    <t>Davis</t>
  </si>
  <si>
    <t>Jerry V Davis</t>
  </si>
  <si>
    <t>5517 Pickfair</t>
  </si>
  <si>
    <t>832-860-1766</t>
  </si>
  <si>
    <t>Rachel</t>
  </si>
  <si>
    <t>Rachel A Davis</t>
  </si>
  <si>
    <t>281-433-0513</t>
  </si>
  <si>
    <t>T-516</t>
  </si>
  <si>
    <t>Hon. Jerry Davis</t>
  </si>
  <si>
    <t>Air travel</t>
  </si>
  <si>
    <t>Refinance COH Bonds</t>
  </si>
  <si>
    <t>T-517</t>
  </si>
  <si>
    <t>T-518</t>
  </si>
  <si>
    <t>Government Accounting Standards Board Meeting</t>
  </si>
  <si>
    <t>T-519</t>
  </si>
  <si>
    <t>St. Regis Hotel</t>
  </si>
  <si>
    <t>National League of Cities meeting and speaking engagement</t>
  </si>
  <si>
    <t>T-520</t>
  </si>
  <si>
    <t>Congressional Black Caucus meeting</t>
  </si>
  <si>
    <t>T-521</t>
  </si>
  <si>
    <t>Airport pricing</t>
  </si>
  <si>
    <t>T-522</t>
  </si>
  <si>
    <t>The St. Paul Hotel</t>
  </si>
  <si>
    <t>St. Paul, MN</t>
  </si>
  <si>
    <t>National League of Cities Board meeting</t>
  </si>
  <si>
    <t>T-523</t>
  </si>
  <si>
    <t>Westin New York</t>
  </si>
  <si>
    <t>T-524</t>
  </si>
  <si>
    <t>New York LaGuardia Airport Marriott</t>
  </si>
  <si>
    <t>T-525</t>
  </si>
  <si>
    <t>Aloft</t>
  </si>
  <si>
    <t>T-526</t>
  </si>
  <si>
    <t>T-527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</si>
</sst>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14" fontId="0" fillId="0" borderId="0" xfId="0" applyNumberFormat="1"/>
    <xf numFmtId="1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9"/>
  <sheetViews>
    <sheetView tabSelected="1" workbookViewId="0">
      <selection activeCell="C13" sqref="C13"/>
    </sheetView>
  </sheetViews>
  <sheetFormatPr defaultRowHeight="15" x14ac:dyDescent="0.25"/>
  <cols>
    <col min="4" max="4" width="15.7109375" style="4" bestFit="1" customWidth="1"/>
    <col min="59" max="59" width="99.5703125" bestFit="1" customWidth="1"/>
  </cols>
  <sheetData>
    <row r="1" spans="1:59" x14ac:dyDescent="0.25">
      <c r="A1" t="s">
        <v>0</v>
      </c>
      <c r="B1" t="s">
        <v>1</v>
      </c>
      <c r="C1" t="s">
        <v>2</v>
      </c>
      <c r="D1" s="4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s="1">
        <v>42019</v>
      </c>
      <c r="AH1" s="1">
        <v>42200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</row>
    <row r="2" spans="1:59" x14ac:dyDescent="0.25">
      <c r="A2">
        <v>3</v>
      </c>
      <c r="B2" t="s">
        <v>57</v>
      </c>
      <c r="C2">
        <v>2007</v>
      </c>
      <c r="D2" s="4">
        <v>39274.453772418979</v>
      </c>
      <c r="E2">
        <v>1</v>
      </c>
      <c r="G2" t="s">
        <v>58</v>
      </c>
      <c r="H2" t="s">
        <v>59</v>
      </c>
      <c r="I2" t="s">
        <v>60</v>
      </c>
      <c r="J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61</v>
      </c>
      <c r="U2" t="s">
        <v>62</v>
      </c>
      <c r="V2" t="s">
        <v>63</v>
      </c>
      <c r="W2" t="s">
        <v>64</v>
      </c>
      <c r="X2" t="s">
        <v>69</v>
      </c>
      <c r="Y2" t="s">
        <v>65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</v>
      </c>
      <c r="AI2">
        <v>0</v>
      </c>
      <c r="AJ2" s="2">
        <v>39083</v>
      </c>
      <c r="AK2" s="2">
        <v>39263</v>
      </c>
      <c r="AL2" s="2">
        <v>39392</v>
      </c>
      <c r="AM2" t="s">
        <v>70</v>
      </c>
      <c r="AN2" t="s">
        <v>71</v>
      </c>
      <c r="AS2" t="s">
        <v>72</v>
      </c>
      <c r="AT2">
        <v>0</v>
      </c>
      <c r="AU2" t="s">
        <v>73</v>
      </c>
      <c r="AV2" t="s">
        <v>74</v>
      </c>
    </row>
    <row r="3" spans="1:59" x14ac:dyDescent="0.25">
      <c r="A3">
        <v>5</v>
      </c>
      <c r="B3" t="s">
        <v>75</v>
      </c>
      <c r="C3">
        <v>2007</v>
      </c>
      <c r="D3" s="4">
        <v>39275.573366400466</v>
      </c>
      <c r="E3">
        <v>1</v>
      </c>
      <c r="F3" t="s">
        <v>76</v>
      </c>
      <c r="J3" t="s">
        <v>77</v>
      </c>
      <c r="L3" t="s">
        <v>62</v>
      </c>
      <c r="M3" t="s">
        <v>63</v>
      </c>
      <c r="N3" t="s">
        <v>78</v>
      </c>
      <c r="P3" t="s">
        <v>79</v>
      </c>
      <c r="Q3" t="s">
        <v>80</v>
      </c>
      <c r="R3" t="s">
        <v>81</v>
      </c>
      <c r="S3" t="s">
        <v>82</v>
      </c>
      <c r="T3">
        <v>800</v>
      </c>
      <c r="U3" t="s">
        <v>62</v>
      </c>
      <c r="V3" t="s">
        <v>63</v>
      </c>
      <c r="W3" t="s">
        <v>78</v>
      </c>
      <c r="X3" t="s">
        <v>69</v>
      </c>
      <c r="Y3" t="s">
        <v>83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>
        <v>0</v>
      </c>
      <c r="AJ3" s="2">
        <v>39083</v>
      </c>
      <c r="AK3" s="2">
        <v>39263</v>
      </c>
      <c r="AP3" t="s">
        <v>84</v>
      </c>
      <c r="AS3" t="s">
        <v>85</v>
      </c>
      <c r="AT3">
        <v>0</v>
      </c>
      <c r="AU3" t="s">
        <v>73</v>
      </c>
      <c r="AV3" t="s">
        <v>74</v>
      </c>
    </row>
    <row r="4" spans="1:59" x14ac:dyDescent="0.25">
      <c r="A4">
        <v>30</v>
      </c>
      <c r="B4" t="s">
        <v>75</v>
      </c>
      <c r="C4">
        <v>2007</v>
      </c>
      <c r="D4" s="4">
        <v>39279.588452858799</v>
      </c>
      <c r="E4">
        <v>0</v>
      </c>
      <c r="F4" t="s">
        <v>86</v>
      </c>
      <c r="G4" t="s">
        <v>87</v>
      </c>
      <c r="H4" t="s">
        <v>88</v>
      </c>
      <c r="I4" t="s">
        <v>89</v>
      </c>
      <c r="J4" t="s">
        <v>90</v>
      </c>
      <c r="K4" t="s">
        <v>91</v>
      </c>
      <c r="L4" t="s">
        <v>62</v>
      </c>
      <c r="M4" t="s">
        <v>92</v>
      </c>
      <c r="N4">
        <v>77024</v>
      </c>
      <c r="P4" t="s">
        <v>93</v>
      </c>
      <c r="Q4" t="s">
        <v>94</v>
      </c>
      <c r="R4" t="s">
        <v>95</v>
      </c>
      <c r="S4" t="s">
        <v>96</v>
      </c>
      <c r="T4" t="s">
        <v>97</v>
      </c>
      <c r="U4" t="s">
        <v>62</v>
      </c>
      <c r="V4" t="s">
        <v>92</v>
      </c>
      <c r="W4">
        <v>77027</v>
      </c>
      <c r="Y4" t="s">
        <v>98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1</v>
      </c>
      <c r="AI4">
        <v>0</v>
      </c>
      <c r="AJ4" s="2">
        <v>39083</v>
      </c>
      <c r="AK4" s="2">
        <v>39263</v>
      </c>
      <c r="AL4" s="2">
        <v>39392</v>
      </c>
      <c r="AM4" t="s">
        <v>70</v>
      </c>
      <c r="AN4" t="s">
        <v>99</v>
      </c>
      <c r="AO4" t="s">
        <v>99</v>
      </c>
      <c r="AP4" t="s">
        <v>100</v>
      </c>
      <c r="AS4" t="s">
        <v>101</v>
      </c>
      <c r="AT4">
        <v>0</v>
      </c>
      <c r="AU4" t="s">
        <v>73</v>
      </c>
      <c r="AV4" t="s">
        <v>74</v>
      </c>
      <c r="AW4" t="s">
        <v>86</v>
      </c>
      <c r="AX4" t="s">
        <v>102</v>
      </c>
      <c r="AY4" s="2">
        <v>39115</v>
      </c>
      <c r="AZ4" s="2">
        <v>39115</v>
      </c>
      <c r="BA4" t="s">
        <v>103</v>
      </c>
      <c r="BB4" t="s">
        <v>104</v>
      </c>
      <c r="BC4" t="s">
        <v>105</v>
      </c>
      <c r="BD4" t="s">
        <v>106</v>
      </c>
      <c r="BE4" t="s">
        <v>107</v>
      </c>
      <c r="BF4" t="s">
        <v>108</v>
      </c>
      <c r="BG4" t="s">
        <v>109</v>
      </c>
    </row>
    <row r="5" spans="1:59" x14ac:dyDescent="0.25">
      <c r="A5">
        <v>45</v>
      </c>
      <c r="B5" t="s">
        <v>57</v>
      </c>
      <c r="C5">
        <v>2007</v>
      </c>
      <c r="D5" s="4">
        <v>39279.661107604166</v>
      </c>
      <c r="E5">
        <v>0</v>
      </c>
      <c r="G5" t="s">
        <v>110</v>
      </c>
      <c r="H5" t="s">
        <v>111</v>
      </c>
      <c r="I5" t="s">
        <v>112</v>
      </c>
      <c r="J5" t="s">
        <v>113</v>
      </c>
      <c r="K5" t="s">
        <v>114</v>
      </c>
      <c r="L5" t="s">
        <v>115</v>
      </c>
      <c r="M5" t="s">
        <v>63</v>
      </c>
      <c r="N5">
        <v>77063</v>
      </c>
      <c r="O5" t="s">
        <v>116</v>
      </c>
      <c r="P5" t="s">
        <v>117</v>
      </c>
      <c r="Q5" t="s">
        <v>118</v>
      </c>
      <c r="R5" t="s">
        <v>119</v>
      </c>
      <c r="S5" t="s">
        <v>120</v>
      </c>
      <c r="T5" t="s">
        <v>114</v>
      </c>
      <c r="U5" t="s">
        <v>115</v>
      </c>
      <c r="V5" t="s">
        <v>63</v>
      </c>
      <c r="W5">
        <v>77063</v>
      </c>
      <c r="X5" t="s">
        <v>69</v>
      </c>
      <c r="Y5" t="s">
        <v>116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0</v>
      </c>
      <c r="AJ5" s="2">
        <v>39083</v>
      </c>
      <c r="AK5" s="2">
        <v>39263</v>
      </c>
      <c r="AL5" s="2">
        <v>39392</v>
      </c>
      <c r="AM5" t="s">
        <v>121</v>
      </c>
      <c r="AN5" t="s">
        <v>122</v>
      </c>
      <c r="AO5" t="s">
        <v>122</v>
      </c>
      <c r="AS5" t="s">
        <v>123</v>
      </c>
      <c r="AT5">
        <v>0</v>
      </c>
      <c r="AU5" t="s">
        <v>73</v>
      </c>
      <c r="AV5" t="s">
        <v>74</v>
      </c>
      <c r="AW5" t="s">
        <v>124</v>
      </c>
      <c r="AX5" t="s">
        <v>102</v>
      </c>
      <c r="AY5" s="1">
        <v>42121</v>
      </c>
      <c r="AZ5" s="1">
        <v>42124</v>
      </c>
      <c r="BA5" t="s">
        <v>125</v>
      </c>
      <c r="BB5" t="s">
        <v>126</v>
      </c>
      <c r="BC5" t="s">
        <v>127</v>
      </c>
      <c r="BD5" t="s">
        <v>62</v>
      </c>
      <c r="BE5" t="s">
        <v>128</v>
      </c>
      <c r="BF5" t="s">
        <v>129</v>
      </c>
      <c r="BG5" t="s">
        <v>130</v>
      </c>
    </row>
    <row r="6" spans="1:59" x14ac:dyDescent="0.25">
      <c r="A6">
        <v>45</v>
      </c>
      <c r="B6" t="s">
        <v>57</v>
      </c>
      <c r="C6">
        <v>2007</v>
      </c>
      <c r="D6" s="4">
        <v>39279.661107604166</v>
      </c>
      <c r="E6">
        <v>0</v>
      </c>
      <c r="G6" t="s">
        <v>110</v>
      </c>
      <c r="H6" t="s">
        <v>111</v>
      </c>
      <c r="I6" t="s">
        <v>112</v>
      </c>
      <c r="J6" t="s">
        <v>113</v>
      </c>
      <c r="K6" t="s">
        <v>114</v>
      </c>
      <c r="L6" t="s">
        <v>115</v>
      </c>
      <c r="M6" t="s">
        <v>63</v>
      </c>
      <c r="N6">
        <v>77063</v>
      </c>
      <c r="O6" t="s">
        <v>116</v>
      </c>
      <c r="P6" t="s">
        <v>117</v>
      </c>
      <c r="Q6" t="s">
        <v>118</v>
      </c>
      <c r="R6" t="s">
        <v>119</v>
      </c>
      <c r="S6" t="s">
        <v>120</v>
      </c>
      <c r="T6" t="s">
        <v>114</v>
      </c>
      <c r="U6" t="s">
        <v>115</v>
      </c>
      <c r="V6" t="s">
        <v>63</v>
      </c>
      <c r="W6">
        <v>77063</v>
      </c>
      <c r="X6" t="s">
        <v>69</v>
      </c>
      <c r="Y6" t="s">
        <v>116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 s="2">
        <v>39083</v>
      </c>
      <c r="AK6" s="2">
        <v>39263</v>
      </c>
      <c r="AL6" s="2">
        <v>39392</v>
      </c>
      <c r="AM6" t="s">
        <v>121</v>
      </c>
      <c r="AN6" t="s">
        <v>122</v>
      </c>
      <c r="AO6" t="s">
        <v>122</v>
      </c>
      <c r="AS6" t="s">
        <v>131</v>
      </c>
      <c r="AT6">
        <v>0</v>
      </c>
      <c r="AU6" t="s">
        <v>73</v>
      </c>
      <c r="AV6" t="s">
        <v>74</v>
      </c>
      <c r="AW6" t="s">
        <v>124</v>
      </c>
      <c r="AX6" t="s">
        <v>102</v>
      </c>
      <c r="AY6" s="1">
        <v>42119</v>
      </c>
      <c r="AZ6" s="1">
        <v>42120</v>
      </c>
      <c r="BA6" t="s">
        <v>125</v>
      </c>
      <c r="BB6" t="s">
        <v>126</v>
      </c>
      <c r="BC6" t="s">
        <v>127</v>
      </c>
      <c r="BD6" t="s">
        <v>62</v>
      </c>
      <c r="BE6" t="s">
        <v>132</v>
      </c>
      <c r="BF6" t="s">
        <v>129</v>
      </c>
      <c r="BG6" t="s">
        <v>133</v>
      </c>
    </row>
    <row r="7" spans="1:59" x14ac:dyDescent="0.25">
      <c r="A7">
        <v>45</v>
      </c>
      <c r="B7" t="s">
        <v>57</v>
      </c>
      <c r="C7">
        <v>2007</v>
      </c>
      <c r="D7" s="4">
        <v>39279.661107604166</v>
      </c>
      <c r="E7">
        <v>0</v>
      </c>
      <c r="G7" t="s">
        <v>110</v>
      </c>
      <c r="H7" t="s">
        <v>111</v>
      </c>
      <c r="I7" t="s">
        <v>112</v>
      </c>
      <c r="J7" t="s">
        <v>113</v>
      </c>
      <c r="K7" t="s">
        <v>114</v>
      </c>
      <c r="L7" t="s">
        <v>115</v>
      </c>
      <c r="M7" t="s">
        <v>63</v>
      </c>
      <c r="N7">
        <v>77063</v>
      </c>
      <c r="O7" t="s">
        <v>116</v>
      </c>
      <c r="P7" t="s">
        <v>117</v>
      </c>
      <c r="Q7" t="s">
        <v>118</v>
      </c>
      <c r="R7" t="s">
        <v>119</v>
      </c>
      <c r="S7" t="s">
        <v>120</v>
      </c>
      <c r="T7" t="s">
        <v>114</v>
      </c>
      <c r="U7" t="s">
        <v>115</v>
      </c>
      <c r="V7" t="s">
        <v>63</v>
      </c>
      <c r="W7">
        <v>77063</v>
      </c>
      <c r="X7" t="s">
        <v>69</v>
      </c>
      <c r="Y7" t="s">
        <v>116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</v>
      </c>
      <c r="AI7">
        <v>0</v>
      </c>
      <c r="AJ7" s="2">
        <v>39083</v>
      </c>
      <c r="AK7" s="2">
        <v>39263</v>
      </c>
      <c r="AL7" s="2">
        <v>39392</v>
      </c>
      <c r="AM7" t="s">
        <v>121</v>
      </c>
      <c r="AN7" t="s">
        <v>122</v>
      </c>
      <c r="AO7" t="s">
        <v>122</v>
      </c>
      <c r="AS7" t="s">
        <v>134</v>
      </c>
      <c r="AT7">
        <v>0</v>
      </c>
      <c r="AU7" t="s">
        <v>73</v>
      </c>
      <c r="AV7" t="s">
        <v>74</v>
      </c>
      <c r="AW7" t="s">
        <v>124</v>
      </c>
      <c r="AX7" t="s">
        <v>102</v>
      </c>
      <c r="AY7" s="1">
        <v>42075</v>
      </c>
      <c r="AZ7" s="1">
        <v>42076</v>
      </c>
      <c r="BA7" t="s">
        <v>125</v>
      </c>
      <c r="BB7" t="s">
        <v>126</v>
      </c>
      <c r="BC7" t="s">
        <v>127</v>
      </c>
      <c r="BD7" t="s">
        <v>62</v>
      </c>
      <c r="BE7" t="s">
        <v>135</v>
      </c>
      <c r="BF7" t="s">
        <v>129</v>
      </c>
      <c r="BG7" t="s">
        <v>136</v>
      </c>
    </row>
    <row r="8" spans="1:59" x14ac:dyDescent="0.25">
      <c r="A8">
        <v>45</v>
      </c>
      <c r="B8" t="s">
        <v>57</v>
      </c>
      <c r="C8">
        <v>2007</v>
      </c>
      <c r="D8" s="4">
        <v>39279.661107604166</v>
      </c>
      <c r="E8">
        <v>0</v>
      </c>
      <c r="G8" t="s">
        <v>110</v>
      </c>
      <c r="H8" t="s">
        <v>111</v>
      </c>
      <c r="I8" t="s">
        <v>112</v>
      </c>
      <c r="J8" t="s">
        <v>113</v>
      </c>
      <c r="K8" t="s">
        <v>114</v>
      </c>
      <c r="L8" t="s">
        <v>115</v>
      </c>
      <c r="M8" t="s">
        <v>63</v>
      </c>
      <c r="N8">
        <v>77063</v>
      </c>
      <c r="O8" t="s">
        <v>116</v>
      </c>
      <c r="P8" t="s">
        <v>117</v>
      </c>
      <c r="Q8" t="s">
        <v>118</v>
      </c>
      <c r="R8" t="s">
        <v>119</v>
      </c>
      <c r="S8" t="s">
        <v>120</v>
      </c>
      <c r="T8" t="s">
        <v>114</v>
      </c>
      <c r="U8" t="s">
        <v>115</v>
      </c>
      <c r="V8" t="s">
        <v>63</v>
      </c>
      <c r="W8">
        <v>77063</v>
      </c>
      <c r="X8" t="s">
        <v>69</v>
      </c>
      <c r="Y8" t="s">
        <v>116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 s="2">
        <v>39083</v>
      </c>
      <c r="AK8" s="2">
        <v>39263</v>
      </c>
      <c r="AL8" s="2">
        <v>39392</v>
      </c>
      <c r="AM8" t="s">
        <v>121</v>
      </c>
      <c r="AN8" t="s">
        <v>122</v>
      </c>
      <c r="AO8" t="s">
        <v>122</v>
      </c>
      <c r="AS8" t="s">
        <v>137</v>
      </c>
      <c r="AT8">
        <v>0</v>
      </c>
      <c r="AU8" t="s">
        <v>73</v>
      </c>
      <c r="AV8" t="s">
        <v>74</v>
      </c>
      <c r="AW8" t="s">
        <v>124</v>
      </c>
      <c r="AX8" t="s">
        <v>102</v>
      </c>
      <c r="AY8" s="1">
        <v>42132</v>
      </c>
      <c r="AZ8" s="1">
        <v>42133</v>
      </c>
      <c r="BA8" t="s">
        <v>125</v>
      </c>
      <c r="BB8" t="s">
        <v>126</v>
      </c>
      <c r="BC8" t="s">
        <v>127</v>
      </c>
      <c r="BD8" t="s">
        <v>62</v>
      </c>
      <c r="BE8" t="s">
        <v>138</v>
      </c>
      <c r="BF8" t="s">
        <v>139</v>
      </c>
      <c r="BG8" t="s">
        <v>140</v>
      </c>
    </row>
    <row r="9" spans="1:59" x14ac:dyDescent="0.25">
      <c r="A9">
        <v>45</v>
      </c>
      <c r="B9" t="s">
        <v>57</v>
      </c>
      <c r="C9">
        <v>2007</v>
      </c>
      <c r="D9" s="4">
        <v>39279.661107604166</v>
      </c>
      <c r="E9">
        <v>0</v>
      </c>
      <c r="G9" t="s">
        <v>110</v>
      </c>
      <c r="H9" t="s">
        <v>111</v>
      </c>
      <c r="I9" t="s">
        <v>112</v>
      </c>
      <c r="J9" t="s">
        <v>113</v>
      </c>
      <c r="K9" t="s">
        <v>114</v>
      </c>
      <c r="L9" t="s">
        <v>115</v>
      </c>
      <c r="M9" t="s">
        <v>63</v>
      </c>
      <c r="N9">
        <v>77063</v>
      </c>
      <c r="O9" t="s">
        <v>116</v>
      </c>
      <c r="P9" t="s">
        <v>117</v>
      </c>
      <c r="Q9" t="s">
        <v>118</v>
      </c>
      <c r="R9" t="s">
        <v>119</v>
      </c>
      <c r="S9" t="s">
        <v>120</v>
      </c>
      <c r="T9" t="s">
        <v>114</v>
      </c>
      <c r="U9" t="s">
        <v>115</v>
      </c>
      <c r="V9" t="s">
        <v>63</v>
      </c>
      <c r="W9">
        <v>77063</v>
      </c>
      <c r="X9" t="s">
        <v>69</v>
      </c>
      <c r="Y9" t="s">
        <v>116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 s="2">
        <v>39083</v>
      </c>
      <c r="AK9" s="2">
        <v>39263</v>
      </c>
      <c r="AL9" s="2">
        <v>39392</v>
      </c>
      <c r="AM9" t="s">
        <v>121</v>
      </c>
      <c r="AN9" t="s">
        <v>122</v>
      </c>
      <c r="AO9" t="s">
        <v>122</v>
      </c>
      <c r="AS9" t="s">
        <v>141</v>
      </c>
      <c r="AT9">
        <v>0</v>
      </c>
      <c r="AU9" t="s">
        <v>73</v>
      </c>
      <c r="AV9" t="s">
        <v>74</v>
      </c>
      <c r="AW9" t="s">
        <v>124</v>
      </c>
      <c r="AX9" t="s">
        <v>102</v>
      </c>
      <c r="AY9" s="1">
        <v>42075</v>
      </c>
      <c r="AZ9" s="1">
        <v>42076</v>
      </c>
      <c r="BA9" t="s">
        <v>125</v>
      </c>
      <c r="BB9" t="s">
        <v>126</v>
      </c>
      <c r="BC9" t="s">
        <v>127</v>
      </c>
      <c r="BD9" t="s">
        <v>62</v>
      </c>
      <c r="BE9" t="s">
        <v>135</v>
      </c>
      <c r="BF9" t="s">
        <v>142</v>
      </c>
      <c r="BG9" t="s">
        <v>140</v>
      </c>
    </row>
    <row r="10" spans="1:59" x14ac:dyDescent="0.25">
      <c r="A10">
        <v>45</v>
      </c>
      <c r="B10" t="s">
        <v>57</v>
      </c>
      <c r="C10">
        <v>2007</v>
      </c>
      <c r="D10" s="4">
        <v>39279.661107604166</v>
      </c>
      <c r="E10">
        <v>0</v>
      </c>
      <c r="G10" t="s">
        <v>110</v>
      </c>
      <c r="H10" t="s">
        <v>111</v>
      </c>
      <c r="I10" t="s">
        <v>112</v>
      </c>
      <c r="J10" t="s">
        <v>113</v>
      </c>
      <c r="K10" t="s">
        <v>114</v>
      </c>
      <c r="L10" t="s">
        <v>115</v>
      </c>
      <c r="M10" t="s">
        <v>63</v>
      </c>
      <c r="N10">
        <v>77063</v>
      </c>
      <c r="O10" t="s">
        <v>116</v>
      </c>
      <c r="P10" t="s">
        <v>117</v>
      </c>
      <c r="Q10" t="s">
        <v>118</v>
      </c>
      <c r="R10" t="s">
        <v>119</v>
      </c>
      <c r="S10" t="s">
        <v>120</v>
      </c>
      <c r="T10" t="s">
        <v>114</v>
      </c>
      <c r="U10" t="s">
        <v>115</v>
      </c>
      <c r="V10" t="s">
        <v>63</v>
      </c>
      <c r="W10">
        <v>77063</v>
      </c>
      <c r="X10" t="s">
        <v>69</v>
      </c>
      <c r="Y10" t="s">
        <v>116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 s="2">
        <v>39083</v>
      </c>
      <c r="AK10" s="2">
        <v>39263</v>
      </c>
      <c r="AL10" s="2">
        <v>39392</v>
      </c>
      <c r="AM10" t="s">
        <v>121</v>
      </c>
      <c r="AN10" t="s">
        <v>122</v>
      </c>
      <c r="AO10" t="s">
        <v>122</v>
      </c>
      <c r="AS10" t="s">
        <v>143</v>
      </c>
      <c r="AT10">
        <v>0</v>
      </c>
      <c r="AU10" t="s">
        <v>73</v>
      </c>
      <c r="AV10" t="s">
        <v>74</v>
      </c>
      <c r="AW10" t="s">
        <v>124</v>
      </c>
      <c r="AX10" t="s">
        <v>102</v>
      </c>
      <c r="AY10" s="1">
        <v>42121</v>
      </c>
      <c r="AZ10" s="1">
        <v>42124</v>
      </c>
      <c r="BA10" t="s">
        <v>125</v>
      </c>
      <c r="BB10" t="s">
        <v>126</v>
      </c>
      <c r="BC10" t="s">
        <v>127</v>
      </c>
      <c r="BD10" t="s">
        <v>62</v>
      </c>
      <c r="BE10" t="s">
        <v>128</v>
      </c>
      <c r="BF10" t="s">
        <v>144</v>
      </c>
      <c r="BG10" t="s">
        <v>130</v>
      </c>
    </row>
    <row r="11" spans="1:59" x14ac:dyDescent="0.25">
      <c r="A11">
        <v>45</v>
      </c>
      <c r="B11" t="s">
        <v>57</v>
      </c>
      <c r="C11">
        <v>2007</v>
      </c>
      <c r="D11" s="4">
        <v>39279.661107604166</v>
      </c>
      <c r="E11">
        <v>0</v>
      </c>
      <c r="G11" t="s">
        <v>110</v>
      </c>
      <c r="H11" t="s">
        <v>111</v>
      </c>
      <c r="I11" t="s">
        <v>112</v>
      </c>
      <c r="J11" t="s">
        <v>113</v>
      </c>
      <c r="K11" t="s">
        <v>114</v>
      </c>
      <c r="L11" t="s">
        <v>115</v>
      </c>
      <c r="M11" t="s">
        <v>63</v>
      </c>
      <c r="N11">
        <v>77063</v>
      </c>
      <c r="O11" t="s">
        <v>116</v>
      </c>
      <c r="P11" t="s">
        <v>117</v>
      </c>
      <c r="Q11" t="s">
        <v>118</v>
      </c>
      <c r="R11" t="s">
        <v>119</v>
      </c>
      <c r="S11" t="s">
        <v>120</v>
      </c>
      <c r="T11" t="s">
        <v>114</v>
      </c>
      <c r="U11" t="s">
        <v>115</v>
      </c>
      <c r="V11" t="s">
        <v>63</v>
      </c>
      <c r="W11">
        <v>77063</v>
      </c>
      <c r="X11" t="s">
        <v>69</v>
      </c>
      <c r="Y11" t="s">
        <v>116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 s="2">
        <v>39083</v>
      </c>
      <c r="AK11" s="2">
        <v>39263</v>
      </c>
      <c r="AL11" s="2">
        <v>39392</v>
      </c>
      <c r="AM11" t="s">
        <v>121</v>
      </c>
      <c r="AN11" t="s">
        <v>122</v>
      </c>
      <c r="AO11" t="s">
        <v>122</v>
      </c>
      <c r="AS11" t="s">
        <v>145</v>
      </c>
      <c r="AT11">
        <v>0</v>
      </c>
      <c r="AU11" t="s">
        <v>73</v>
      </c>
      <c r="AV11" t="s">
        <v>74</v>
      </c>
      <c r="AW11" t="s">
        <v>124</v>
      </c>
      <c r="AX11" t="s">
        <v>102</v>
      </c>
      <c r="AY11" s="1">
        <v>42121</v>
      </c>
      <c r="AZ11" s="1">
        <v>42124</v>
      </c>
      <c r="BA11" t="s">
        <v>125</v>
      </c>
      <c r="BB11" t="s">
        <v>126</v>
      </c>
      <c r="BC11" t="s">
        <v>127</v>
      </c>
      <c r="BD11" t="s">
        <v>62</v>
      </c>
      <c r="BE11" t="s">
        <v>128</v>
      </c>
      <c r="BF11" t="s">
        <v>146</v>
      </c>
      <c r="BG11" t="s">
        <v>130</v>
      </c>
    </row>
    <row r="12" spans="1:59" x14ac:dyDescent="0.25">
      <c r="A12">
        <v>45</v>
      </c>
      <c r="B12" t="s">
        <v>57</v>
      </c>
      <c r="C12">
        <v>2007</v>
      </c>
      <c r="D12" s="4">
        <v>39279.661107604166</v>
      </c>
      <c r="E12">
        <v>0</v>
      </c>
      <c r="G12" t="s">
        <v>110</v>
      </c>
      <c r="H12" t="s">
        <v>111</v>
      </c>
      <c r="I12" t="s">
        <v>112</v>
      </c>
      <c r="J12" t="s">
        <v>113</v>
      </c>
      <c r="K12" t="s">
        <v>114</v>
      </c>
      <c r="L12" t="s">
        <v>115</v>
      </c>
      <c r="M12" t="s">
        <v>63</v>
      </c>
      <c r="N12">
        <v>77063</v>
      </c>
      <c r="O12" t="s">
        <v>116</v>
      </c>
      <c r="P12" t="s">
        <v>117</v>
      </c>
      <c r="Q12" t="s">
        <v>118</v>
      </c>
      <c r="R12" t="s">
        <v>119</v>
      </c>
      <c r="S12" t="s">
        <v>120</v>
      </c>
      <c r="T12" t="s">
        <v>114</v>
      </c>
      <c r="U12" t="s">
        <v>115</v>
      </c>
      <c r="V12" t="s">
        <v>63</v>
      </c>
      <c r="W12">
        <v>77063</v>
      </c>
      <c r="X12" t="s">
        <v>69</v>
      </c>
      <c r="Y12" t="s">
        <v>116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0</v>
      </c>
      <c r="AJ12" s="2">
        <v>39083</v>
      </c>
      <c r="AK12" s="2">
        <v>39263</v>
      </c>
      <c r="AL12" s="2">
        <v>39392</v>
      </c>
      <c r="AM12" t="s">
        <v>121</v>
      </c>
      <c r="AN12" t="s">
        <v>122</v>
      </c>
      <c r="AO12" t="s">
        <v>122</v>
      </c>
      <c r="AS12" t="s">
        <v>147</v>
      </c>
      <c r="AT12">
        <v>0</v>
      </c>
      <c r="AU12" t="s">
        <v>73</v>
      </c>
      <c r="AV12" t="s">
        <v>74</v>
      </c>
      <c r="AW12" t="s">
        <v>124</v>
      </c>
      <c r="AX12" t="s">
        <v>102</v>
      </c>
      <c r="AY12" s="1">
        <v>42119</v>
      </c>
      <c r="AZ12" s="1">
        <v>42120</v>
      </c>
      <c r="BA12" t="s">
        <v>125</v>
      </c>
      <c r="BB12" t="s">
        <v>126</v>
      </c>
      <c r="BC12" t="s">
        <v>127</v>
      </c>
      <c r="BD12" t="s">
        <v>62</v>
      </c>
      <c r="BE12" t="s">
        <v>132</v>
      </c>
      <c r="BF12" t="s">
        <v>148</v>
      </c>
      <c r="BG12" t="s">
        <v>133</v>
      </c>
    </row>
    <row r="13" spans="1:59" x14ac:dyDescent="0.25">
      <c r="A13">
        <v>33</v>
      </c>
      <c r="B13" t="s">
        <v>57</v>
      </c>
      <c r="C13">
        <v>2007</v>
      </c>
      <c r="D13" s="4">
        <v>39279.624041400464</v>
      </c>
      <c r="E13">
        <v>1</v>
      </c>
      <c r="G13" t="s">
        <v>149</v>
      </c>
      <c r="H13" t="s">
        <v>150</v>
      </c>
      <c r="I13" t="s">
        <v>151</v>
      </c>
      <c r="J13" t="s">
        <v>152</v>
      </c>
      <c r="L13" t="s">
        <v>62</v>
      </c>
      <c r="M13" t="s">
        <v>63</v>
      </c>
      <c r="N13">
        <v>77046</v>
      </c>
      <c r="O13" t="s">
        <v>153</v>
      </c>
      <c r="P13" t="s">
        <v>154</v>
      </c>
      <c r="Q13" t="s">
        <v>155</v>
      </c>
      <c r="R13" t="s">
        <v>156</v>
      </c>
      <c r="S13" t="s">
        <v>152</v>
      </c>
      <c r="U13" t="s">
        <v>62</v>
      </c>
      <c r="V13" t="s">
        <v>63</v>
      </c>
      <c r="W13">
        <v>77046</v>
      </c>
      <c r="Y13" t="s">
        <v>153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 s="2">
        <v>39083</v>
      </c>
      <c r="AK13" s="2">
        <v>39263</v>
      </c>
      <c r="AL13" s="2">
        <v>39392</v>
      </c>
      <c r="AM13" t="s">
        <v>70</v>
      </c>
      <c r="AS13" t="s">
        <v>157</v>
      </c>
      <c r="AT13">
        <v>0</v>
      </c>
      <c r="AU13" t="s">
        <v>73</v>
      </c>
      <c r="AV13" t="s">
        <v>74</v>
      </c>
    </row>
    <row r="14" spans="1:59" x14ac:dyDescent="0.25">
      <c r="A14">
        <v>49</v>
      </c>
      <c r="B14" t="s">
        <v>57</v>
      </c>
      <c r="C14">
        <v>2007</v>
      </c>
      <c r="D14" s="4">
        <v>39279.685304432867</v>
      </c>
      <c r="E14">
        <v>0</v>
      </c>
      <c r="G14" t="s">
        <v>158</v>
      </c>
      <c r="H14" t="s">
        <v>159</v>
      </c>
      <c r="I14" t="s">
        <v>160</v>
      </c>
      <c r="J14" t="s">
        <v>161</v>
      </c>
      <c r="L14" t="s">
        <v>62</v>
      </c>
      <c r="M14" t="s">
        <v>63</v>
      </c>
      <c r="N14">
        <v>77012</v>
      </c>
      <c r="O14" t="s">
        <v>162</v>
      </c>
      <c r="P14" t="s">
        <v>163</v>
      </c>
      <c r="Q14" t="s">
        <v>164</v>
      </c>
      <c r="R14" t="s">
        <v>165</v>
      </c>
      <c r="S14" t="s">
        <v>166</v>
      </c>
      <c r="T14">
        <v>5100</v>
      </c>
      <c r="U14" t="s">
        <v>62</v>
      </c>
      <c r="V14" t="s">
        <v>63</v>
      </c>
      <c r="W14">
        <v>77010</v>
      </c>
      <c r="X14" t="s">
        <v>69</v>
      </c>
      <c r="Y14" t="s">
        <v>167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 s="2">
        <v>39083</v>
      </c>
      <c r="AK14" s="2">
        <v>39263</v>
      </c>
      <c r="AN14" t="s">
        <v>168</v>
      </c>
      <c r="AS14" t="s">
        <v>169</v>
      </c>
      <c r="AT14">
        <v>0</v>
      </c>
      <c r="AU14" t="s">
        <v>73</v>
      </c>
      <c r="AV14" t="s">
        <v>74</v>
      </c>
      <c r="AW14" t="s">
        <v>170</v>
      </c>
      <c r="AX14" t="s">
        <v>102</v>
      </c>
      <c r="AY14" s="2">
        <v>39264</v>
      </c>
      <c r="AZ14" s="2">
        <v>39265</v>
      </c>
      <c r="BA14" t="s">
        <v>158</v>
      </c>
      <c r="BB14" t="s">
        <v>159</v>
      </c>
      <c r="BC14" t="s">
        <v>160</v>
      </c>
      <c r="BD14" t="s">
        <v>171</v>
      </c>
      <c r="BE14" t="s">
        <v>172</v>
      </c>
      <c r="BF14" t="s">
        <v>173</v>
      </c>
      <c r="BG14" t="s">
        <v>174</v>
      </c>
    </row>
    <row r="15" spans="1:59" x14ac:dyDescent="0.25">
      <c r="A15">
        <v>50</v>
      </c>
      <c r="B15" t="s">
        <v>57</v>
      </c>
      <c r="C15">
        <v>2007</v>
      </c>
      <c r="D15" s="4">
        <v>39279.685344062498</v>
      </c>
      <c r="E15">
        <v>0</v>
      </c>
      <c r="G15" t="s">
        <v>175</v>
      </c>
      <c r="H15" t="s">
        <v>176</v>
      </c>
      <c r="I15" t="s">
        <v>177</v>
      </c>
      <c r="J15" t="s">
        <v>178</v>
      </c>
      <c r="L15" t="s">
        <v>62</v>
      </c>
      <c r="M15" t="s">
        <v>92</v>
      </c>
      <c r="N15">
        <v>77219</v>
      </c>
      <c r="O15" t="s">
        <v>179</v>
      </c>
      <c r="P15" t="s">
        <v>180</v>
      </c>
      <c r="Q15" t="s">
        <v>181</v>
      </c>
      <c r="R15" t="s">
        <v>182</v>
      </c>
      <c r="S15" t="s">
        <v>183</v>
      </c>
      <c r="U15" t="s">
        <v>62</v>
      </c>
      <c r="V15" t="s">
        <v>92</v>
      </c>
      <c r="W15">
        <v>77060</v>
      </c>
      <c r="X15" t="s">
        <v>184</v>
      </c>
      <c r="Y15" t="s">
        <v>185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</v>
      </c>
      <c r="AI15">
        <v>0</v>
      </c>
      <c r="AJ15" s="2">
        <v>39098</v>
      </c>
      <c r="AK15" s="2">
        <v>39278</v>
      </c>
      <c r="AL15" s="3">
        <v>39392</v>
      </c>
      <c r="AM15" t="s">
        <v>70</v>
      </c>
      <c r="AN15" t="s">
        <v>186</v>
      </c>
      <c r="AO15" t="s">
        <v>186</v>
      </c>
      <c r="AS15" t="s">
        <v>187</v>
      </c>
      <c r="AT15">
        <v>0</v>
      </c>
      <c r="AU15" t="s">
        <v>73</v>
      </c>
      <c r="AV15" t="s">
        <v>74</v>
      </c>
    </row>
    <row r="16" spans="1:59" x14ac:dyDescent="0.25">
      <c r="A16">
        <v>30</v>
      </c>
      <c r="B16" t="s">
        <v>75</v>
      </c>
      <c r="C16">
        <v>2007</v>
      </c>
      <c r="D16" s="4">
        <v>39279.588452858799</v>
      </c>
      <c r="E16">
        <v>0</v>
      </c>
      <c r="F16" t="s">
        <v>86</v>
      </c>
      <c r="G16" t="s">
        <v>87</v>
      </c>
      <c r="H16" t="s">
        <v>88</v>
      </c>
      <c r="I16" t="s">
        <v>89</v>
      </c>
      <c r="J16" t="s">
        <v>90</v>
      </c>
      <c r="K16" t="s">
        <v>91</v>
      </c>
      <c r="L16" t="s">
        <v>62</v>
      </c>
      <c r="M16" t="s">
        <v>92</v>
      </c>
      <c r="N16">
        <v>77024</v>
      </c>
      <c r="P16" t="s">
        <v>93</v>
      </c>
      <c r="Q16" t="s">
        <v>94</v>
      </c>
      <c r="R16" t="s">
        <v>95</v>
      </c>
      <c r="S16" t="s">
        <v>96</v>
      </c>
      <c r="T16" t="s">
        <v>97</v>
      </c>
      <c r="U16" t="s">
        <v>62</v>
      </c>
      <c r="V16" t="s">
        <v>92</v>
      </c>
      <c r="W16">
        <v>77027</v>
      </c>
      <c r="Y16" t="s">
        <v>98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0</v>
      </c>
      <c r="AJ16" s="2">
        <v>39083</v>
      </c>
      <c r="AK16" s="2">
        <v>39263</v>
      </c>
      <c r="AL16" s="2">
        <v>39392</v>
      </c>
      <c r="AM16" t="s">
        <v>70</v>
      </c>
      <c r="AN16" t="s">
        <v>99</v>
      </c>
      <c r="AO16" t="s">
        <v>99</v>
      </c>
      <c r="AP16" t="s">
        <v>100</v>
      </c>
      <c r="AS16" t="s">
        <v>188</v>
      </c>
      <c r="AT16">
        <v>0</v>
      </c>
      <c r="AU16" t="s">
        <v>73</v>
      </c>
      <c r="AV16" t="s">
        <v>74</v>
      </c>
      <c r="AW16" t="s">
        <v>86</v>
      </c>
      <c r="AX16" t="s">
        <v>102</v>
      </c>
      <c r="AY16" s="2">
        <v>39115</v>
      </c>
      <c r="AZ16" s="2">
        <v>39115</v>
      </c>
      <c r="BA16" t="s">
        <v>87</v>
      </c>
      <c r="BB16" t="s">
        <v>88</v>
      </c>
      <c r="BC16" t="s">
        <v>89</v>
      </c>
      <c r="BD16" t="s">
        <v>106</v>
      </c>
      <c r="BE16" t="s">
        <v>107</v>
      </c>
      <c r="BF16" t="s">
        <v>108</v>
      </c>
      <c r="BG16" t="s">
        <v>109</v>
      </c>
    </row>
    <row r="17" spans="1:59" x14ac:dyDescent="0.25">
      <c r="A17">
        <v>30</v>
      </c>
      <c r="B17" t="s">
        <v>75</v>
      </c>
      <c r="C17">
        <v>2007</v>
      </c>
      <c r="D17" s="4">
        <v>39279.588452858799</v>
      </c>
      <c r="E17">
        <v>0</v>
      </c>
      <c r="F17" t="s">
        <v>86</v>
      </c>
      <c r="G17" t="s">
        <v>87</v>
      </c>
      <c r="H17" t="s">
        <v>88</v>
      </c>
      <c r="I17" t="s">
        <v>89</v>
      </c>
      <c r="J17" t="s">
        <v>90</v>
      </c>
      <c r="K17" t="s">
        <v>91</v>
      </c>
      <c r="L17" t="s">
        <v>62</v>
      </c>
      <c r="M17" t="s">
        <v>92</v>
      </c>
      <c r="N17">
        <v>77024</v>
      </c>
      <c r="P17" t="s">
        <v>93</v>
      </c>
      <c r="Q17" t="s">
        <v>94</v>
      </c>
      <c r="R17" t="s">
        <v>95</v>
      </c>
      <c r="S17" t="s">
        <v>96</v>
      </c>
      <c r="T17" t="s">
        <v>97</v>
      </c>
      <c r="U17" t="s">
        <v>62</v>
      </c>
      <c r="V17" t="s">
        <v>92</v>
      </c>
      <c r="W17">
        <v>77027</v>
      </c>
      <c r="Y17" t="s">
        <v>98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>
        <v>0</v>
      </c>
      <c r="AJ17" s="2">
        <v>39083</v>
      </c>
      <c r="AK17" s="2">
        <v>39263</v>
      </c>
      <c r="AL17" s="2">
        <v>39392</v>
      </c>
      <c r="AM17" t="s">
        <v>70</v>
      </c>
      <c r="AN17" t="s">
        <v>99</v>
      </c>
      <c r="AO17" t="s">
        <v>99</v>
      </c>
      <c r="AP17" t="s">
        <v>100</v>
      </c>
      <c r="AS17" t="s">
        <v>189</v>
      </c>
      <c r="AT17">
        <v>0</v>
      </c>
      <c r="AU17" t="s">
        <v>73</v>
      </c>
      <c r="AV17" t="s">
        <v>74</v>
      </c>
      <c r="AW17" t="s">
        <v>86</v>
      </c>
      <c r="AX17" t="s">
        <v>102</v>
      </c>
      <c r="AY17" s="2">
        <v>39114</v>
      </c>
      <c r="AZ17" s="2">
        <v>39114</v>
      </c>
      <c r="BA17" t="s">
        <v>103</v>
      </c>
      <c r="BB17" t="s">
        <v>104</v>
      </c>
      <c r="BC17" t="s">
        <v>105</v>
      </c>
      <c r="BD17" t="s">
        <v>107</v>
      </c>
      <c r="BE17" t="s">
        <v>106</v>
      </c>
      <c r="BF17" t="s">
        <v>108</v>
      </c>
      <c r="BG17" t="s">
        <v>190</v>
      </c>
    </row>
    <row r="18" spans="1:59" x14ac:dyDescent="0.25">
      <c r="A18">
        <v>30</v>
      </c>
      <c r="B18" t="s">
        <v>75</v>
      </c>
      <c r="C18">
        <v>2007</v>
      </c>
      <c r="D18" s="4">
        <v>39279.588452858799</v>
      </c>
      <c r="E18">
        <v>0</v>
      </c>
      <c r="F18" t="s">
        <v>86</v>
      </c>
      <c r="G18" t="s">
        <v>87</v>
      </c>
      <c r="H18" t="s">
        <v>88</v>
      </c>
      <c r="I18" t="s">
        <v>89</v>
      </c>
      <c r="J18" t="s">
        <v>90</v>
      </c>
      <c r="K18" t="s">
        <v>91</v>
      </c>
      <c r="L18" t="s">
        <v>62</v>
      </c>
      <c r="M18" t="s">
        <v>92</v>
      </c>
      <c r="N18">
        <v>77024</v>
      </c>
      <c r="P18" t="s">
        <v>93</v>
      </c>
      <c r="Q18" t="s">
        <v>94</v>
      </c>
      <c r="R18" t="s">
        <v>95</v>
      </c>
      <c r="S18" t="s">
        <v>96</v>
      </c>
      <c r="T18" t="s">
        <v>97</v>
      </c>
      <c r="U18" t="s">
        <v>62</v>
      </c>
      <c r="V18" t="s">
        <v>92</v>
      </c>
      <c r="W18">
        <v>77027</v>
      </c>
      <c r="Y18" t="s">
        <v>98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I18">
        <v>0</v>
      </c>
      <c r="AJ18" s="2">
        <v>39083</v>
      </c>
      <c r="AK18" s="2">
        <v>39263</v>
      </c>
      <c r="AL18" s="2">
        <v>39392</v>
      </c>
      <c r="AM18" t="s">
        <v>70</v>
      </c>
      <c r="AN18" t="s">
        <v>99</v>
      </c>
      <c r="AO18" t="s">
        <v>99</v>
      </c>
      <c r="AP18" t="s">
        <v>100</v>
      </c>
      <c r="AS18" t="s">
        <v>191</v>
      </c>
      <c r="AT18">
        <v>0</v>
      </c>
      <c r="AU18" t="s">
        <v>73</v>
      </c>
      <c r="AV18" t="s">
        <v>74</v>
      </c>
      <c r="AW18" t="s">
        <v>86</v>
      </c>
      <c r="AX18" t="s">
        <v>102</v>
      </c>
      <c r="AY18" s="2">
        <v>39114</v>
      </c>
      <c r="AZ18" s="2">
        <v>39114</v>
      </c>
      <c r="BA18" t="s">
        <v>87</v>
      </c>
      <c r="BB18" t="s">
        <v>88</v>
      </c>
      <c r="BC18" t="s">
        <v>89</v>
      </c>
      <c r="BD18" t="s">
        <v>107</v>
      </c>
      <c r="BE18" t="s">
        <v>106</v>
      </c>
      <c r="BF18" t="s">
        <v>108</v>
      </c>
      <c r="BG18" t="s">
        <v>190</v>
      </c>
    </row>
    <row r="19" spans="1:59" x14ac:dyDescent="0.25">
      <c r="A19">
        <v>30</v>
      </c>
      <c r="B19" t="s">
        <v>75</v>
      </c>
      <c r="C19">
        <v>2007</v>
      </c>
      <c r="D19" s="4">
        <v>39279.588452858799</v>
      </c>
      <c r="E19">
        <v>0</v>
      </c>
      <c r="F19" t="s">
        <v>86</v>
      </c>
      <c r="G19" t="s">
        <v>87</v>
      </c>
      <c r="H19" t="s">
        <v>88</v>
      </c>
      <c r="I19" t="s">
        <v>89</v>
      </c>
      <c r="J19" t="s">
        <v>90</v>
      </c>
      <c r="K19" t="s">
        <v>91</v>
      </c>
      <c r="L19" t="s">
        <v>62</v>
      </c>
      <c r="M19" t="s">
        <v>92</v>
      </c>
      <c r="N19">
        <v>77024</v>
      </c>
      <c r="P19" t="s">
        <v>93</v>
      </c>
      <c r="Q19" t="s">
        <v>94</v>
      </c>
      <c r="R19" t="s">
        <v>95</v>
      </c>
      <c r="S19" t="s">
        <v>96</v>
      </c>
      <c r="T19" t="s">
        <v>97</v>
      </c>
      <c r="U19" t="s">
        <v>62</v>
      </c>
      <c r="V19" t="s">
        <v>92</v>
      </c>
      <c r="W19">
        <v>77027</v>
      </c>
      <c r="Y19" t="s">
        <v>98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 s="2">
        <v>39083</v>
      </c>
      <c r="AK19" s="2">
        <v>39263</v>
      </c>
      <c r="AL19" s="2">
        <v>39392</v>
      </c>
      <c r="AM19" t="s">
        <v>70</v>
      </c>
      <c r="AN19" t="s">
        <v>99</v>
      </c>
      <c r="AO19" t="s">
        <v>99</v>
      </c>
      <c r="AP19" t="s">
        <v>100</v>
      </c>
      <c r="AS19" t="s">
        <v>192</v>
      </c>
      <c r="AT19">
        <v>0</v>
      </c>
      <c r="AU19" t="s">
        <v>73</v>
      </c>
      <c r="AV19" t="s">
        <v>74</v>
      </c>
      <c r="AW19" t="s">
        <v>86</v>
      </c>
      <c r="AX19" t="s">
        <v>102</v>
      </c>
      <c r="AY19" s="2">
        <v>39087</v>
      </c>
      <c r="AZ19" s="2">
        <v>39087</v>
      </c>
      <c r="BA19" t="s">
        <v>193</v>
      </c>
      <c r="BB19" t="s">
        <v>194</v>
      </c>
      <c r="BC19" t="s">
        <v>195</v>
      </c>
      <c r="BD19" t="s">
        <v>196</v>
      </c>
      <c r="BE19" t="s">
        <v>107</v>
      </c>
      <c r="BF19" t="s">
        <v>108</v>
      </c>
      <c r="BG19" t="s">
        <v>197</v>
      </c>
    </row>
    <row r="20" spans="1:59" x14ac:dyDescent="0.25">
      <c r="A20">
        <v>30</v>
      </c>
      <c r="B20" t="s">
        <v>75</v>
      </c>
      <c r="C20">
        <v>2007</v>
      </c>
      <c r="D20" s="4">
        <v>39279.588452858799</v>
      </c>
      <c r="E20">
        <v>0</v>
      </c>
      <c r="F20" t="s">
        <v>86</v>
      </c>
      <c r="G20" t="s">
        <v>87</v>
      </c>
      <c r="H20" t="s">
        <v>88</v>
      </c>
      <c r="I20" t="s">
        <v>89</v>
      </c>
      <c r="J20" t="s">
        <v>90</v>
      </c>
      <c r="K20" t="s">
        <v>91</v>
      </c>
      <c r="L20" t="s">
        <v>62</v>
      </c>
      <c r="M20" t="s">
        <v>92</v>
      </c>
      <c r="N20">
        <v>77024</v>
      </c>
      <c r="P20" t="s">
        <v>93</v>
      </c>
      <c r="Q20" t="s">
        <v>94</v>
      </c>
      <c r="R20" t="s">
        <v>95</v>
      </c>
      <c r="S20" t="s">
        <v>96</v>
      </c>
      <c r="T20" t="s">
        <v>97</v>
      </c>
      <c r="U20" t="s">
        <v>62</v>
      </c>
      <c r="V20" t="s">
        <v>92</v>
      </c>
      <c r="W20">
        <v>77027</v>
      </c>
      <c r="Y20" t="s">
        <v>98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 s="2">
        <v>39083</v>
      </c>
      <c r="AK20" s="2">
        <v>39263</v>
      </c>
      <c r="AL20" s="2">
        <v>39392</v>
      </c>
      <c r="AM20" t="s">
        <v>70</v>
      </c>
      <c r="AN20" t="s">
        <v>99</v>
      </c>
      <c r="AO20" t="s">
        <v>99</v>
      </c>
      <c r="AP20" t="s">
        <v>100</v>
      </c>
      <c r="AS20" t="s">
        <v>198</v>
      </c>
      <c r="AT20">
        <v>0</v>
      </c>
      <c r="AU20" t="s">
        <v>73</v>
      </c>
      <c r="AV20" t="s">
        <v>74</v>
      </c>
      <c r="AW20" t="s">
        <v>86</v>
      </c>
      <c r="AX20" t="s">
        <v>102</v>
      </c>
      <c r="AY20" s="2">
        <v>39087</v>
      </c>
      <c r="AZ20" s="2">
        <v>39087</v>
      </c>
      <c r="BA20" t="s">
        <v>87</v>
      </c>
      <c r="BB20" t="s">
        <v>88</v>
      </c>
      <c r="BC20" t="s">
        <v>89</v>
      </c>
      <c r="BD20" t="s">
        <v>196</v>
      </c>
      <c r="BE20" t="s">
        <v>107</v>
      </c>
      <c r="BF20" t="s">
        <v>108</v>
      </c>
      <c r="BG20" t="s">
        <v>197</v>
      </c>
    </row>
    <row r="21" spans="1:59" x14ac:dyDescent="0.25">
      <c r="A21">
        <v>39</v>
      </c>
      <c r="B21" t="s">
        <v>57</v>
      </c>
      <c r="C21">
        <v>2007</v>
      </c>
      <c r="D21" s="4">
        <v>39279.647466469905</v>
      </c>
      <c r="E21">
        <v>1</v>
      </c>
      <c r="G21" t="s">
        <v>199</v>
      </c>
      <c r="H21" t="s">
        <v>200</v>
      </c>
      <c r="I21" t="s">
        <v>201</v>
      </c>
      <c r="J21" t="s">
        <v>202</v>
      </c>
      <c r="L21" t="s">
        <v>62</v>
      </c>
      <c r="M21" t="s">
        <v>63</v>
      </c>
      <c r="N21">
        <v>77046</v>
      </c>
      <c r="O21" t="s">
        <v>153</v>
      </c>
      <c r="P21" t="s">
        <v>203</v>
      </c>
      <c r="Q21" t="s">
        <v>204</v>
      </c>
      <c r="R21" t="s">
        <v>205</v>
      </c>
      <c r="S21" t="s">
        <v>202</v>
      </c>
      <c r="U21" t="s">
        <v>62</v>
      </c>
      <c r="V21" t="s">
        <v>63</v>
      </c>
      <c r="W21">
        <v>77046</v>
      </c>
      <c r="Y21" t="s">
        <v>153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 s="2">
        <v>39083</v>
      </c>
      <c r="AK21" s="2">
        <v>39263</v>
      </c>
      <c r="AL21" s="2">
        <v>39392</v>
      </c>
      <c r="AM21" t="s">
        <v>70</v>
      </c>
      <c r="AN21" t="s">
        <v>206</v>
      </c>
      <c r="AO21" t="s">
        <v>206</v>
      </c>
      <c r="AS21" t="s">
        <v>207</v>
      </c>
      <c r="AT21">
        <v>0</v>
      </c>
      <c r="AU21" t="s">
        <v>73</v>
      </c>
      <c r="AV21" t="s">
        <v>74</v>
      </c>
    </row>
    <row r="22" spans="1:59" x14ac:dyDescent="0.25">
      <c r="A22">
        <v>59</v>
      </c>
      <c r="B22" t="s">
        <v>57</v>
      </c>
      <c r="C22">
        <v>2007</v>
      </c>
      <c r="D22" s="4">
        <v>39279.70625408565</v>
      </c>
      <c r="E22">
        <v>1</v>
      </c>
      <c r="G22" t="s">
        <v>79</v>
      </c>
      <c r="H22" t="s">
        <v>80</v>
      </c>
      <c r="I22" t="s">
        <v>208</v>
      </c>
      <c r="J22" t="s">
        <v>209</v>
      </c>
      <c r="L22" t="s">
        <v>62</v>
      </c>
      <c r="M22" t="s">
        <v>92</v>
      </c>
      <c r="N22">
        <v>77056</v>
      </c>
      <c r="P22" t="s">
        <v>210</v>
      </c>
      <c r="Q22" t="s">
        <v>211</v>
      </c>
      <c r="R22" t="s">
        <v>212</v>
      </c>
      <c r="S22" t="s">
        <v>213</v>
      </c>
      <c r="U22" t="s">
        <v>62</v>
      </c>
      <c r="V22" t="s">
        <v>92</v>
      </c>
      <c r="W22">
        <v>77023</v>
      </c>
      <c r="Y22" t="s">
        <v>214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 s="2">
        <v>39083</v>
      </c>
      <c r="AK22" s="2">
        <v>39263</v>
      </c>
      <c r="AN22" t="s">
        <v>215</v>
      </c>
      <c r="AS22" t="s">
        <v>216</v>
      </c>
      <c r="AT22">
        <v>0</v>
      </c>
      <c r="AU22" t="s">
        <v>73</v>
      </c>
      <c r="AV22" t="s">
        <v>74</v>
      </c>
    </row>
    <row r="23" spans="1:59" x14ac:dyDescent="0.25">
      <c r="A23">
        <v>60</v>
      </c>
      <c r="B23" t="s">
        <v>57</v>
      </c>
      <c r="C23">
        <v>2007</v>
      </c>
      <c r="D23" s="4">
        <v>39279.733531828701</v>
      </c>
      <c r="E23">
        <v>0</v>
      </c>
      <c r="G23" t="s">
        <v>158</v>
      </c>
      <c r="H23" t="s">
        <v>159</v>
      </c>
      <c r="I23" t="s">
        <v>160</v>
      </c>
      <c r="J23" t="s">
        <v>161</v>
      </c>
      <c r="L23" t="s">
        <v>62</v>
      </c>
      <c r="M23" t="s">
        <v>63</v>
      </c>
      <c r="N23">
        <v>77012</v>
      </c>
      <c r="O23" t="s">
        <v>162</v>
      </c>
      <c r="P23" t="s">
        <v>163</v>
      </c>
      <c r="Q23" t="s">
        <v>164</v>
      </c>
      <c r="R23" t="s">
        <v>165</v>
      </c>
      <c r="S23" t="s">
        <v>166</v>
      </c>
      <c r="T23">
        <v>5100</v>
      </c>
      <c r="U23" t="s">
        <v>62</v>
      </c>
      <c r="V23" t="s">
        <v>63</v>
      </c>
      <c r="W23">
        <v>77010</v>
      </c>
      <c r="X23" t="s">
        <v>69</v>
      </c>
      <c r="Y23" t="s">
        <v>167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0</v>
      </c>
      <c r="AJ23" s="2">
        <v>39083</v>
      </c>
      <c r="AK23" s="2">
        <v>39263</v>
      </c>
      <c r="AN23" t="s">
        <v>168</v>
      </c>
      <c r="AS23" t="s">
        <v>217</v>
      </c>
      <c r="AT23">
        <v>0</v>
      </c>
      <c r="AU23" t="s">
        <v>73</v>
      </c>
      <c r="AV23" t="s">
        <v>74</v>
      </c>
      <c r="AW23" t="s">
        <v>170</v>
      </c>
      <c r="AX23" t="s">
        <v>102</v>
      </c>
      <c r="AY23" s="2">
        <v>39264</v>
      </c>
      <c r="AZ23" s="2">
        <v>39265</v>
      </c>
      <c r="BA23" t="s">
        <v>158</v>
      </c>
      <c r="BB23" t="s">
        <v>159</v>
      </c>
      <c r="BC23" t="s">
        <v>160</v>
      </c>
      <c r="BD23" t="s">
        <v>171</v>
      </c>
      <c r="BE23" t="s">
        <v>172</v>
      </c>
      <c r="BF23" t="s">
        <v>173</v>
      </c>
      <c r="BG23" t="s">
        <v>174</v>
      </c>
    </row>
    <row r="24" spans="1:59" x14ac:dyDescent="0.25">
      <c r="A24">
        <v>30</v>
      </c>
      <c r="B24" t="s">
        <v>75</v>
      </c>
      <c r="C24">
        <v>2007</v>
      </c>
      <c r="D24" s="4">
        <v>39279.588452858799</v>
      </c>
      <c r="E24">
        <v>0</v>
      </c>
      <c r="F24" t="s">
        <v>86</v>
      </c>
      <c r="G24" t="s">
        <v>87</v>
      </c>
      <c r="H24" t="s">
        <v>88</v>
      </c>
      <c r="I24" t="s">
        <v>89</v>
      </c>
      <c r="J24" t="s">
        <v>90</v>
      </c>
      <c r="K24" t="s">
        <v>91</v>
      </c>
      <c r="L24" t="s">
        <v>62</v>
      </c>
      <c r="M24" t="s">
        <v>92</v>
      </c>
      <c r="N24">
        <v>77024</v>
      </c>
      <c r="P24" t="s">
        <v>93</v>
      </c>
      <c r="Q24" t="s">
        <v>94</v>
      </c>
      <c r="R24" t="s">
        <v>95</v>
      </c>
      <c r="S24" t="s">
        <v>96</v>
      </c>
      <c r="T24" t="s">
        <v>97</v>
      </c>
      <c r="U24" t="s">
        <v>62</v>
      </c>
      <c r="V24" t="s">
        <v>92</v>
      </c>
      <c r="W24">
        <v>77027</v>
      </c>
      <c r="Y24" t="s">
        <v>98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0</v>
      </c>
      <c r="AJ24" s="2">
        <v>39083</v>
      </c>
      <c r="AK24" s="2">
        <v>39263</v>
      </c>
      <c r="AL24" s="2">
        <v>39392</v>
      </c>
      <c r="AM24" t="s">
        <v>70</v>
      </c>
      <c r="AN24" t="s">
        <v>99</v>
      </c>
      <c r="AO24" t="s">
        <v>99</v>
      </c>
      <c r="AP24" t="s">
        <v>100</v>
      </c>
      <c r="AS24" t="s">
        <v>218</v>
      </c>
      <c r="AT24">
        <v>0</v>
      </c>
      <c r="AU24" t="s">
        <v>73</v>
      </c>
      <c r="AV24" t="s">
        <v>74</v>
      </c>
      <c r="AW24" t="s">
        <v>86</v>
      </c>
      <c r="AX24" t="s">
        <v>102</v>
      </c>
      <c r="AY24" s="2">
        <v>39086</v>
      </c>
      <c r="AZ24" s="2">
        <v>39086</v>
      </c>
      <c r="BA24" t="s">
        <v>193</v>
      </c>
      <c r="BB24" t="s">
        <v>194</v>
      </c>
      <c r="BC24" t="s">
        <v>195</v>
      </c>
      <c r="BD24" t="s">
        <v>107</v>
      </c>
      <c r="BE24" t="s">
        <v>196</v>
      </c>
      <c r="BF24" t="s">
        <v>108</v>
      </c>
      <c r="BG24" t="s">
        <v>219</v>
      </c>
    </row>
    <row r="25" spans="1:59" x14ac:dyDescent="0.25">
      <c r="A25">
        <v>30</v>
      </c>
      <c r="B25" t="s">
        <v>75</v>
      </c>
      <c r="C25">
        <v>2007</v>
      </c>
      <c r="D25" s="4">
        <v>39279.588452858799</v>
      </c>
      <c r="E25">
        <v>0</v>
      </c>
      <c r="F25" t="s">
        <v>86</v>
      </c>
      <c r="G25" t="s">
        <v>87</v>
      </c>
      <c r="H25" t="s">
        <v>88</v>
      </c>
      <c r="I25" t="s">
        <v>89</v>
      </c>
      <c r="J25" t="s">
        <v>90</v>
      </c>
      <c r="K25" t="s">
        <v>91</v>
      </c>
      <c r="L25" t="s">
        <v>62</v>
      </c>
      <c r="M25" t="s">
        <v>92</v>
      </c>
      <c r="N25">
        <v>77024</v>
      </c>
      <c r="P25" t="s">
        <v>93</v>
      </c>
      <c r="Q25" t="s">
        <v>94</v>
      </c>
      <c r="R25" t="s">
        <v>95</v>
      </c>
      <c r="S25" t="s">
        <v>96</v>
      </c>
      <c r="T25" t="s">
        <v>97</v>
      </c>
      <c r="U25" t="s">
        <v>62</v>
      </c>
      <c r="V25" t="s">
        <v>92</v>
      </c>
      <c r="W25">
        <v>77027</v>
      </c>
      <c r="Y25" t="s">
        <v>98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 s="2">
        <v>39083</v>
      </c>
      <c r="AK25" s="2">
        <v>39263</v>
      </c>
      <c r="AL25" s="2">
        <v>39392</v>
      </c>
      <c r="AM25" t="s">
        <v>70</v>
      </c>
      <c r="AN25" t="s">
        <v>99</v>
      </c>
      <c r="AO25" t="s">
        <v>99</v>
      </c>
      <c r="AP25" t="s">
        <v>100</v>
      </c>
      <c r="AS25" t="s">
        <v>220</v>
      </c>
      <c r="AT25">
        <v>0</v>
      </c>
      <c r="AU25" t="s">
        <v>73</v>
      </c>
      <c r="AV25" t="s">
        <v>74</v>
      </c>
      <c r="AW25" t="s">
        <v>86</v>
      </c>
      <c r="AX25" t="s">
        <v>102</v>
      </c>
      <c r="AY25" s="2">
        <v>39086</v>
      </c>
      <c r="AZ25" s="2">
        <v>39086</v>
      </c>
      <c r="BA25" t="s">
        <v>87</v>
      </c>
      <c r="BB25" t="s">
        <v>88</v>
      </c>
      <c r="BC25" t="s">
        <v>89</v>
      </c>
      <c r="BD25" t="s">
        <v>107</v>
      </c>
      <c r="BE25" t="s">
        <v>196</v>
      </c>
      <c r="BF25" t="s">
        <v>108</v>
      </c>
      <c r="BG25" t="s">
        <v>219</v>
      </c>
    </row>
    <row r="26" spans="1:59" x14ac:dyDescent="0.25">
      <c r="A26">
        <v>45</v>
      </c>
      <c r="B26" t="s">
        <v>57</v>
      </c>
      <c r="C26">
        <v>2007</v>
      </c>
      <c r="D26" s="4">
        <v>39279.661107604166</v>
      </c>
      <c r="E26">
        <v>0</v>
      </c>
      <c r="G26" t="s">
        <v>110</v>
      </c>
      <c r="H26" t="s">
        <v>111</v>
      </c>
      <c r="I26" t="s">
        <v>112</v>
      </c>
      <c r="J26" t="s">
        <v>113</v>
      </c>
      <c r="K26" t="s">
        <v>114</v>
      </c>
      <c r="L26" t="s">
        <v>115</v>
      </c>
      <c r="M26" t="s">
        <v>63</v>
      </c>
      <c r="N26">
        <v>77063</v>
      </c>
      <c r="O26" t="s">
        <v>116</v>
      </c>
      <c r="P26" t="s">
        <v>117</v>
      </c>
      <c r="Q26" t="s">
        <v>118</v>
      </c>
      <c r="R26" t="s">
        <v>119</v>
      </c>
      <c r="S26" t="s">
        <v>120</v>
      </c>
      <c r="T26" t="s">
        <v>114</v>
      </c>
      <c r="U26" t="s">
        <v>115</v>
      </c>
      <c r="V26" t="s">
        <v>63</v>
      </c>
      <c r="W26">
        <v>77063</v>
      </c>
      <c r="X26" t="s">
        <v>69</v>
      </c>
      <c r="Y26" t="s">
        <v>116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0</v>
      </c>
      <c r="AJ26" s="2">
        <v>39083</v>
      </c>
      <c r="AK26" s="2">
        <v>39263</v>
      </c>
      <c r="AL26" s="2">
        <v>39392</v>
      </c>
      <c r="AM26" t="s">
        <v>121</v>
      </c>
      <c r="AN26" t="s">
        <v>122</v>
      </c>
      <c r="AO26" t="s">
        <v>122</v>
      </c>
      <c r="AS26" t="s">
        <v>221</v>
      </c>
      <c r="AT26">
        <v>0</v>
      </c>
      <c r="AU26" t="s">
        <v>73</v>
      </c>
      <c r="AV26" t="s">
        <v>74</v>
      </c>
      <c r="AW26" t="s">
        <v>124</v>
      </c>
      <c r="AX26" t="s">
        <v>102</v>
      </c>
      <c r="AY26" s="2">
        <v>39210</v>
      </c>
      <c r="AZ26" s="2">
        <v>39211</v>
      </c>
      <c r="BA26" t="s">
        <v>125</v>
      </c>
      <c r="BB26" t="s">
        <v>126</v>
      </c>
      <c r="BC26" t="s">
        <v>127</v>
      </c>
      <c r="BD26" t="s">
        <v>62</v>
      </c>
      <c r="BE26" t="s">
        <v>138</v>
      </c>
      <c r="BF26" t="s">
        <v>129</v>
      </c>
      <c r="BG26" t="s">
        <v>140</v>
      </c>
    </row>
    <row r="27" spans="1:59" x14ac:dyDescent="0.25">
      <c r="A27">
        <v>40</v>
      </c>
      <c r="B27" t="s">
        <v>57</v>
      </c>
      <c r="C27">
        <v>2007</v>
      </c>
      <c r="D27" s="4">
        <v>39279.648777812501</v>
      </c>
      <c r="E27">
        <v>0</v>
      </c>
      <c r="G27" t="s">
        <v>222</v>
      </c>
      <c r="H27" t="s">
        <v>223</v>
      </c>
      <c r="I27" t="s">
        <v>224</v>
      </c>
      <c r="J27" t="s">
        <v>225</v>
      </c>
      <c r="L27" t="s">
        <v>62</v>
      </c>
      <c r="M27" t="s">
        <v>92</v>
      </c>
      <c r="N27">
        <v>77009</v>
      </c>
      <c r="O27" t="s">
        <v>226</v>
      </c>
      <c r="P27" t="s">
        <v>227</v>
      </c>
      <c r="Q27" t="s">
        <v>228</v>
      </c>
      <c r="R27" t="s">
        <v>229</v>
      </c>
      <c r="S27" t="s">
        <v>230</v>
      </c>
      <c r="T27" t="s">
        <v>231</v>
      </c>
      <c r="U27" t="s">
        <v>62</v>
      </c>
      <c r="V27" t="s">
        <v>92</v>
      </c>
      <c r="W27">
        <v>77055</v>
      </c>
      <c r="Y27" t="s">
        <v>232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 s="2">
        <v>39083</v>
      </c>
      <c r="AK27" s="2">
        <v>39263</v>
      </c>
      <c r="AL27" s="2">
        <v>39392</v>
      </c>
      <c r="AM27" t="s">
        <v>70</v>
      </c>
      <c r="AN27" t="s">
        <v>233</v>
      </c>
      <c r="AO27" t="s">
        <v>233</v>
      </c>
      <c r="AS27" t="s">
        <v>234</v>
      </c>
      <c r="AT27">
        <v>0</v>
      </c>
      <c r="AU27" t="s">
        <v>73</v>
      </c>
      <c r="AV27" t="s">
        <v>74</v>
      </c>
      <c r="AW27" t="s">
        <v>235</v>
      </c>
      <c r="AX27" t="s">
        <v>102</v>
      </c>
      <c r="AY27" s="2">
        <v>39164</v>
      </c>
      <c r="AZ27" s="2">
        <v>39164</v>
      </c>
      <c r="BA27" t="s">
        <v>222</v>
      </c>
      <c r="BB27" t="s">
        <v>223</v>
      </c>
      <c r="BC27" t="s">
        <v>224</v>
      </c>
      <c r="BD27" t="s">
        <v>236</v>
      </c>
      <c r="BE27" t="s">
        <v>62</v>
      </c>
      <c r="BF27" t="s">
        <v>108</v>
      </c>
      <c r="BG27" t="s">
        <v>237</v>
      </c>
    </row>
    <row r="28" spans="1:59" x14ac:dyDescent="0.25">
      <c r="A28">
        <v>40</v>
      </c>
      <c r="B28" t="s">
        <v>57</v>
      </c>
      <c r="C28">
        <v>2007</v>
      </c>
      <c r="D28" s="4">
        <v>39279.648777812501</v>
      </c>
      <c r="E28">
        <v>0</v>
      </c>
      <c r="G28" t="s">
        <v>222</v>
      </c>
      <c r="H28" t="s">
        <v>223</v>
      </c>
      <c r="I28" t="s">
        <v>224</v>
      </c>
      <c r="J28" t="s">
        <v>225</v>
      </c>
      <c r="L28" t="s">
        <v>62</v>
      </c>
      <c r="M28" t="s">
        <v>92</v>
      </c>
      <c r="N28">
        <v>77009</v>
      </c>
      <c r="O28" t="s">
        <v>226</v>
      </c>
      <c r="P28" t="s">
        <v>227</v>
      </c>
      <c r="Q28" t="s">
        <v>228</v>
      </c>
      <c r="R28" t="s">
        <v>229</v>
      </c>
      <c r="S28" t="s">
        <v>230</v>
      </c>
      <c r="T28" t="s">
        <v>231</v>
      </c>
      <c r="U28" t="s">
        <v>62</v>
      </c>
      <c r="V28" t="s">
        <v>92</v>
      </c>
      <c r="W28">
        <v>77055</v>
      </c>
      <c r="Y28" t="s">
        <v>232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 s="2">
        <v>39083</v>
      </c>
      <c r="AK28" s="2">
        <v>39263</v>
      </c>
      <c r="AL28" s="2">
        <v>39392</v>
      </c>
      <c r="AM28" t="s">
        <v>70</v>
      </c>
      <c r="AN28" t="s">
        <v>233</v>
      </c>
      <c r="AO28" t="s">
        <v>233</v>
      </c>
      <c r="AS28" t="s">
        <v>238</v>
      </c>
      <c r="AT28">
        <v>0</v>
      </c>
      <c r="AU28" t="s">
        <v>73</v>
      </c>
      <c r="AV28" t="s">
        <v>74</v>
      </c>
      <c r="AW28" t="s">
        <v>235</v>
      </c>
      <c r="AX28" t="s">
        <v>102</v>
      </c>
      <c r="AY28" s="2">
        <v>39162</v>
      </c>
      <c r="AZ28" s="2">
        <v>39162</v>
      </c>
      <c r="BA28" t="s">
        <v>222</v>
      </c>
      <c r="BB28" t="s">
        <v>223</v>
      </c>
      <c r="BC28" t="s">
        <v>224</v>
      </c>
      <c r="BD28" t="s">
        <v>62</v>
      </c>
      <c r="BE28" t="s">
        <v>236</v>
      </c>
      <c r="BF28" t="s">
        <v>108</v>
      </c>
      <c r="BG28" t="s">
        <v>239</v>
      </c>
    </row>
    <row r="29" spans="1:59" x14ac:dyDescent="0.25">
      <c r="A29">
        <v>127</v>
      </c>
      <c r="B29" t="s">
        <v>57</v>
      </c>
      <c r="C29">
        <v>2007</v>
      </c>
      <c r="D29" s="4">
        <v>39364.659608993054</v>
      </c>
      <c r="E29">
        <v>1</v>
      </c>
      <c r="G29" t="s">
        <v>240</v>
      </c>
      <c r="H29" t="s">
        <v>241</v>
      </c>
      <c r="I29" t="s">
        <v>242</v>
      </c>
      <c r="J29" t="s">
        <v>243</v>
      </c>
      <c r="L29" t="s">
        <v>62</v>
      </c>
      <c r="M29" t="s">
        <v>63</v>
      </c>
      <c r="N29">
        <v>77231</v>
      </c>
      <c r="O29" t="s">
        <v>244</v>
      </c>
      <c r="P29" t="s">
        <v>245</v>
      </c>
      <c r="Q29" t="s">
        <v>246</v>
      </c>
      <c r="R29" t="s">
        <v>247</v>
      </c>
      <c r="S29" t="s">
        <v>248</v>
      </c>
      <c r="U29" t="s">
        <v>62</v>
      </c>
      <c r="V29" t="s">
        <v>63</v>
      </c>
      <c r="W29">
        <v>77056</v>
      </c>
      <c r="Y29" t="s">
        <v>249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 s="2">
        <v>39264</v>
      </c>
      <c r="AK29" s="2">
        <v>39352</v>
      </c>
      <c r="AL29" s="2">
        <v>39392</v>
      </c>
      <c r="AM29" t="s">
        <v>70</v>
      </c>
      <c r="AO29" t="s">
        <v>250</v>
      </c>
      <c r="AS29" t="s">
        <v>251</v>
      </c>
      <c r="AT29">
        <v>0</v>
      </c>
      <c r="AU29" t="s">
        <v>73</v>
      </c>
      <c r="AV29" t="s">
        <v>74</v>
      </c>
    </row>
    <row r="30" spans="1:59" x14ac:dyDescent="0.25">
      <c r="A30">
        <v>36</v>
      </c>
      <c r="B30" t="s">
        <v>57</v>
      </c>
      <c r="C30">
        <v>2007</v>
      </c>
      <c r="D30" s="4">
        <v>39279.634665196761</v>
      </c>
      <c r="E30">
        <v>0</v>
      </c>
      <c r="G30" t="s">
        <v>252</v>
      </c>
      <c r="H30" t="s">
        <v>253</v>
      </c>
      <c r="I30" t="s">
        <v>254</v>
      </c>
      <c r="J30" t="s">
        <v>255</v>
      </c>
      <c r="L30" t="s">
        <v>62</v>
      </c>
      <c r="M30" t="s">
        <v>63</v>
      </c>
      <c r="N30">
        <v>77266</v>
      </c>
      <c r="O30" t="s">
        <v>256</v>
      </c>
      <c r="P30" t="s">
        <v>257</v>
      </c>
      <c r="Q30" t="s">
        <v>258</v>
      </c>
      <c r="R30" t="s">
        <v>259</v>
      </c>
      <c r="S30" t="s">
        <v>260</v>
      </c>
      <c r="U30" t="s">
        <v>62</v>
      </c>
      <c r="V30" t="s">
        <v>63</v>
      </c>
      <c r="W30">
        <v>77006</v>
      </c>
      <c r="Y30" t="s">
        <v>261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 s="2">
        <v>39083</v>
      </c>
      <c r="AK30" s="2">
        <v>39263</v>
      </c>
      <c r="AL30" s="2">
        <v>39392</v>
      </c>
      <c r="AM30" t="s">
        <v>70</v>
      </c>
      <c r="AN30" t="s">
        <v>262</v>
      </c>
      <c r="AO30" t="s">
        <v>262</v>
      </c>
      <c r="AS30" t="s">
        <v>263</v>
      </c>
      <c r="AT30">
        <v>0</v>
      </c>
      <c r="AU30" t="s">
        <v>73</v>
      </c>
      <c r="AV30" t="s">
        <v>74</v>
      </c>
      <c r="AW30" t="s">
        <v>264</v>
      </c>
      <c r="AX30" t="s">
        <v>102</v>
      </c>
      <c r="AY30" s="2">
        <v>39222</v>
      </c>
      <c r="AZ30" s="2">
        <v>39224</v>
      </c>
      <c r="BA30" t="s">
        <v>252</v>
      </c>
      <c r="BB30" t="s">
        <v>253</v>
      </c>
      <c r="BC30" t="s">
        <v>265</v>
      </c>
      <c r="BD30" t="s">
        <v>62</v>
      </c>
      <c r="BE30" t="s">
        <v>266</v>
      </c>
      <c r="BF30" t="s">
        <v>267</v>
      </c>
      <c r="BG30" t="s">
        <v>268</v>
      </c>
    </row>
    <row r="31" spans="1:59" x14ac:dyDescent="0.25">
      <c r="A31">
        <v>36</v>
      </c>
      <c r="B31" t="s">
        <v>57</v>
      </c>
      <c r="C31">
        <v>2007</v>
      </c>
      <c r="D31" s="4">
        <v>39279.634665196761</v>
      </c>
      <c r="E31">
        <v>0</v>
      </c>
      <c r="G31" t="s">
        <v>252</v>
      </c>
      <c r="H31" t="s">
        <v>253</v>
      </c>
      <c r="I31" t="s">
        <v>254</v>
      </c>
      <c r="J31" t="s">
        <v>255</v>
      </c>
      <c r="L31" t="s">
        <v>62</v>
      </c>
      <c r="M31" t="s">
        <v>63</v>
      </c>
      <c r="N31">
        <v>77266</v>
      </c>
      <c r="O31" t="s">
        <v>256</v>
      </c>
      <c r="P31" t="s">
        <v>257</v>
      </c>
      <c r="Q31" t="s">
        <v>258</v>
      </c>
      <c r="R31" t="s">
        <v>259</v>
      </c>
      <c r="S31" t="s">
        <v>260</v>
      </c>
      <c r="U31" t="s">
        <v>62</v>
      </c>
      <c r="V31" t="s">
        <v>63</v>
      </c>
      <c r="W31">
        <v>77006</v>
      </c>
      <c r="Y31" t="s">
        <v>261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0</v>
      </c>
      <c r="AJ31" s="2">
        <v>39083</v>
      </c>
      <c r="AK31" s="2">
        <v>39263</v>
      </c>
      <c r="AL31" s="2">
        <v>39392</v>
      </c>
      <c r="AM31" t="s">
        <v>70</v>
      </c>
      <c r="AN31" t="s">
        <v>262</v>
      </c>
      <c r="AO31" t="s">
        <v>262</v>
      </c>
      <c r="AS31" t="s">
        <v>269</v>
      </c>
      <c r="AT31">
        <v>0</v>
      </c>
      <c r="AU31" t="s">
        <v>73</v>
      </c>
      <c r="AV31" t="s">
        <v>74</v>
      </c>
      <c r="AW31" t="s">
        <v>270</v>
      </c>
      <c r="AX31" t="s">
        <v>271</v>
      </c>
      <c r="AY31" s="2">
        <v>39222</v>
      </c>
      <c r="AZ31" s="2">
        <v>39224</v>
      </c>
      <c r="BA31" t="s">
        <v>252</v>
      </c>
      <c r="BB31" t="s">
        <v>253</v>
      </c>
      <c r="BC31" t="s">
        <v>265</v>
      </c>
      <c r="BD31" t="s">
        <v>62</v>
      </c>
      <c r="BE31" t="s">
        <v>266</v>
      </c>
      <c r="BF31" t="s">
        <v>267</v>
      </c>
      <c r="BG31" t="s">
        <v>268</v>
      </c>
    </row>
    <row r="32" spans="1:59" x14ac:dyDescent="0.25">
      <c r="A32">
        <v>132</v>
      </c>
      <c r="B32" t="s">
        <v>57</v>
      </c>
      <c r="C32">
        <v>2007</v>
      </c>
      <c r="D32" s="4">
        <v>39364.672384062498</v>
      </c>
      <c r="E32">
        <v>1</v>
      </c>
      <c r="G32" t="s">
        <v>252</v>
      </c>
      <c r="H32" t="s">
        <v>253</v>
      </c>
      <c r="I32" t="s">
        <v>254</v>
      </c>
      <c r="J32" t="s">
        <v>255</v>
      </c>
      <c r="L32" t="s">
        <v>62</v>
      </c>
      <c r="M32" t="s">
        <v>63</v>
      </c>
      <c r="N32">
        <v>77266</v>
      </c>
      <c r="O32" t="s">
        <v>256</v>
      </c>
      <c r="P32" t="s">
        <v>257</v>
      </c>
      <c r="Q32" t="s">
        <v>258</v>
      </c>
      <c r="R32" t="s">
        <v>259</v>
      </c>
      <c r="S32" t="s">
        <v>260</v>
      </c>
      <c r="U32" t="s">
        <v>62</v>
      </c>
      <c r="V32" t="s">
        <v>63</v>
      </c>
      <c r="W32">
        <v>77006</v>
      </c>
      <c r="Y32" t="s">
        <v>261</v>
      </c>
      <c r="Z32">
        <v>0</v>
      </c>
      <c r="AA32">
        <v>0</v>
      </c>
      <c r="AB32">
        <v>1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 s="2">
        <v>39264</v>
      </c>
      <c r="AK32" s="2">
        <v>39352</v>
      </c>
      <c r="AL32" s="2">
        <v>39392</v>
      </c>
      <c r="AM32" t="s">
        <v>70</v>
      </c>
      <c r="AN32" t="s">
        <v>262</v>
      </c>
      <c r="AO32" t="s">
        <v>262</v>
      </c>
      <c r="AS32" t="s">
        <v>272</v>
      </c>
      <c r="AT32">
        <v>0</v>
      </c>
      <c r="AU32" t="s">
        <v>73</v>
      </c>
      <c r="AV32" t="s">
        <v>74</v>
      </c>
      <c r="AW32" t="s">
        <v>273</v>
      </c>
      <c r="AX32" t="s">
        <v>271</v>
      </c>
      <c r="AY32" s="2">
        <v>39415</v>
      </c>
      <c r="AZ32" s="2">
        <v>39418</v>
      </c>
      <c r="BA32" t="s">
        <v>252</v>
      </c>
      <c r="BB32" t="s">
        <v>253</v>
      </c>
      <c r="BC32" t="s">
        <v>265</v>
      </c>
      <c r="BD32" t="s">
        <v>62</v>
      </c>
      <c r="BE32" t="s">
        <v>274</v>
      </c>
      <c r="BF32" t="s">
        <v>275</v>
      </c>
    </row>
    <row r="33" spans="1:59" x14ac:dyDescent="0.25">
      <c r="A33">
        <v>132</v>
      </c>
      <c r="B33" t="s">
        <v>57</v>
      </c>
      <c r="C33">
        <v>2007</v>
      </c>
      <c r="D33" s="4">
        <v>39364.672384062498</v>
      </c>
      <c r="E33">
        <v>1</v>
      </c>
      <c r="G33" t="s">
        <v>252</v>
      </c>
      <c r="H33" t="s">
        <v>253</v>
      </c>
      <c r="I33" t="s">
        <v>254</v>
      </c>
      <c r="J33" t="s">
        <v>255</v>
      </c>
      <c r="L33" t="s">
        <v>62</v>
      </c>
      <c r="M33" t="s">
        <v>63</v>
      </c>
      <c r="N33">
        <v>77266</v>
      </c>
      <c r="O33" t="s">
        <v>256</v>
      </c>
      <c r="P33" t="s">
        <v>257</v>
      </c>
      <c r="Q33" t="s">
        <v>258</v>
      </c>
      <c r="R33" t="s">
        <v>259</v>
      </c>
      <c r="S33" t="s">
        <v>260</v>
      </c>
      <c r="U33" t="s">
        <v>62</v>
      </c>
      <c r="V33" t="s">
        <v>63</v>
      </c>
      <c r="W33">
        <v>77006</v>
      </c>
      <c r="Y33" t="s">
        <v>261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 s="2">
        <v>39264</v>
      </c>
      <c r="AK33" s="2">
        <v>39352</v>
      </c>
      <c r="AL33" s="2">
        <v>39392</v>
      </c>
      <c r="AM33" t="s">
        <v>70</v>
      </c>
      <c r="AN33" t="s">
        <v>262</v>
      </c>
      <c r="AO33" t="s">
        <v>262</v>
      </c>
      <c r="AS33" t="s">
        <v>276</v>
      </c>
      <c r="AT33">
        <v>0</v>
      </c>
      <c r="AU33" t="s">
        <v>73</v>
      </c>
      <c r="AV33" t="s">
        <v>74</v>
      </c>
      <c r="AW33" t="s">
        <v>277</v>
      </c>
      <c r="AX33" t="s">
        <v>271</v>
      </c>
      <c r="AY33" s="2">
        <v>39415</v>
      </c>
      <c r="AZ33" s="2">
        <v>39418</v>
      </c>
      <c r="BA33" t="s">
        <v>252</v>
      </c>
      <c r="BB33" t="s">
        <v>253</v>
      </c>
      <c r="BC33" t="s">
        <v>265</v>
      </c>
      <c r="BD33" t="s">
        <v>62</v>
      </c>
      <c r="BE33" t="s">
        <v>274</v>
      </c>
      <c r="BF33" t="s">
        <v>275</v>
      </c>
    </row>
    <row r="34" spans="1:59" x14ac:dyDescent="0.25">
      <c r="A34">
        <v>138</v>
      </c>
      <c r="B34" t="s">
        <v>57</v>
      </c>
      <c r="C34">
        <v>2007</v>
      </c>
      <c r="D34" s="4">
        <v>39364.685525497684</v>
      </c>
      <c r="E34">
        <v>0</v>
      </c>
      <c r="G34" t="s">
        <v>110</v>
      </c>
      <c r="H34" t="s">
        <v>111</v>
      </c>
      <c r="I34" t="s">
        <v>112</v>
      </c>
      <c r="J34" t="s">
        <v>120</v>
      </c>
      <c r="K34" t="s">
        <v>114</v>
      </c>
      <c r="L34" t="s">
        <v>115</v>
      </c>
      <c r="M34" t="s">
        <v>63</v>
      </c>
      <c r="N34">
        <v>77063</v>
      </c>
      <c r="P34" t="s">
        <v>117</v>
      </c>
      <c r="Q34" t="s">
        <v>118</v>
      </c>
      <c r="R34" t="s">
        <v>119</v>
      </c>
      <c r="S34" t="s">
        <v>120</v>
      </c>
      <c r="T34" t="s">
        <v>114</v>
      </c>
      <c r="U34" t="s">
        <v>115</v>
      </c>
      <c r="V34" t="s">
        <v>63</v>
      </c>
      <c r="W34">
        <v>77063</v>
      </c>
      <c r="X34" t="s">
        <v>69</v>
      </c>
      <c r="Y34" t="s">
        <v>116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 s="2">
        <v>39264</v>
      </c>
      <c r="AK34" s="2">
        <v>39352</v>
      </c>
      <c r="AL34" s="2">
        <v>39392</v>
      </c>
      <c r="AM34" t="s">
        <v>70</v>
      </c>
      <c r="AN34" t="s">
        <v>122</v>
      </c>
      <c r="AO34" t="s">
        <v>122</v>
      </c>
      <c r="AS34" t="s">
        <v>278</v>
      </c>
      <c r="AT34">
        <v>0</v>
      </c>
      <c r="AU34" t="s">
        <v>73</v>
      </c>
      <c r="AV34" t="s">
        <v>74</v>
      </c>
      <c r="AW34" t="s">
        <v>273</v>
      </c>
      <c r="AX34" t="s">
        <v>102</v>
      </c>
      <c r="AY34" s="2">
        <v>39287</v>
      </c>
      <c r="AZ34" s="2">
        <v>39290</v>
      </c>
      <c r="BA34" t="s">
        <v>110</v>
      </c>
      <c r="BB34" t="s">
        <v>111</v>
      </c>
      <c r="BC34" t="s">
        <v>279</v>
      </c>
      <c r="BD34" t="s">
        <v>115</v>
      </c>
      <c r="BE34" t="s">
        <v>280</v>
      </c>
      <c r="BF34" t="s">
        <v>281</v>
      </c>
      <c r="BG34" t="s">
        <v>282</v>
      </c>
    </row>
    <row r="35" spans="1:59" x14ac:dyDescent="0.25">
      <c r="A35">
        <v>138</v>
      </c>
      <c r="B35" t="s">
        <v>57</v>
      </c>
      <c r="C35">
        <v>2007</v>
      </c>
      <c r="D35" s="4">
        <v>39364.685525497684</v>
      </c>
      <c r="E35">
        <v>0</v>
      </c>
      <c r="G35" t="s">
        <v>110</v>
      </c>
      <c r="H35" t="s">
        <v>111</v>
      </c>
      <c r="I35" t="s">
        <v>112</v>
      </c>
      <c r="J35" t="s">
        <v>120</v>
      </c>
      <c r="K35" t="s">
        <v>114</v>
      </c>
      <c r="L35" t="s">
        <v>115</v>
      </c>
      <c r="M35" t="s">
        <v>63</v>
      </c>
      <c r="N35">
        <v>77063</v>
      </c>
      <c r="P35" t="s">
        <v>117</v>
      </c>
      <c r="Q35" t="s">
        <v>118</v>
      </c>
      <c r="R35" t="s">
        <v>119</v>
      </c>
      <c r="S35" t="s">
        <v>120</v>
      </c>
      <c r="T35" t="s">
        <v>114</v>
      </c>
      <c r="U35" t="s">
        <v>115</v>
      </c>
      <c r="V35" t="s">
        <v>63</v>
      </c>
      <c r="W35">
        <v>77063</v>
      </c>
      <c r="X35" t="s">
        <v>69</v>
      </c>
      <c r="Y35" t="s">
        <v>116</v>
      </c>
      <c r="Z35">
        <v>0</v>
      </c>
      <c r="AA35">
        <v>0</v>
      </c>
      <c r="AB35">
        <v>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 s="2">
        <v>39264</v>
      </c>
      <c r="AK35" s="2">
        <v>39352</v>
      </c>
      <c r="AL35" s="2">
        <v>39392</v>
      </c>
      <c r="AM35" t="s">
        <v>70</v>
      </c>
      <c r="AN35" t="s">
        <v>122</v>
      </c>
      <c r="AO35" t="s">
        <v>122</v>
      </c>
      <c r="AS35" t="s">
        <v>283</v>
      </c>
      <c r="AT35">
        <v>0</v>
      </c>
      <c r="AU35" t="s">
        <v>73</v>
      </c>
      <c r="AV35" t="s">
        <v>74</v>
      </c>
      <c r="AW35" t="s">
        <v>284</v>
      </c>
      <c r="AX35" t="s">
        <v>102</v>
      </c>
      <c r="AY35" s="1">
        <v>42209</v>
      </c>
      <c r="AZ35" s="1">
        <v>42212</v>
      </c>
      <c r="BA35" t="s">
        <v>110</v>
      </c>
      <c r="BB35" t="s">
        <v>111</v>
      </c>
      <c r="BC35" t="s">
        <v>279</v>
      </c>
      <c r="BD35" t="s">
        <v>115</v>
      </c>
      <c r="BE35" t="s">
        <v>280</v>
      </c>
      <c r="BF35" t="s">
        <v>281</v>
      </c>
      <c r="BG35" t="s">
        <v>282</v>
      </c>
    </row>
    <row r="36" spans="1:59" x14ac:dyDescent="0.25">
      <c r="A36">
        <v>138</v>
      </c>
      <c r="B36" t="s">
        <v>57</v>
      </c>
      <c r="C36">
        <v>2007</v>
      </c>
      <c r="D36" s="4">
        <v>39364.685525497684</v>
      </c>
      <c r="E36">
        <v>0</v>
      </c>
      <c r="G36" t="s">
        <v>110</v>
      </c>
      <c r="H36" t="s">
        <v>111</v>
      </c>
      <c r="I36" t="s">
        <v>112</v>
      </c>
      <c r="J36" t="s">
        <v>120</v>
      </c>
      <c r="K36" t="s">
        <v>114</v>
      </c>
      <c r="L36" t="s">
        <v>115</v>
      </c>
      <c r="M36" t="s">
        <v>63</v>
      </c>
      <c r="N36">
        <v>77063</v>
      </c>
      <c r="P36" t="s">
        <v>117</v>
      </c>
      <c r="Q36" t="s">
        <v>118</v>
      </c>
      <c r="R36" t="s">
        <v>119</v>
      </c>
      <c r="S36" t="s">
        <v>120</v>
      </c>
      <c r="T36" t="s">
        <v>114</v>
      </c>
      <c r="U36" t="s">
        <v>115</v>
      </c>
      <c r="V36" t="s">
        <v>63</v>
      </c>
      <c r="W36">
        <v>77063</v>
      </c>
      <c r="X36" t="s">
        <v>69</v>
      </c>
      <c r="Y36" t="s">
        <v>116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 s="2">
        <v>39264</v>
      </c>
      <c r="AK36" s="2">
        <v>39352</v>
      </c>
      <c r="AL36" s="2">
        <v>39392</v>
      </c>
      <c r="AM36" t="s">
        <v>70</v>
      </c>
      <c r="AN36" t="s">
        <v>122</v>
      </c>
      <c r="AO36" t="s">
        <v>122</v>
      </c>
      <c r="AS36" t="s">
        <v>285</v>
      </c>
      <c r="AT36">
        <v>0</v>
      </c>
      <c r="AU36" t="s">
        <v>73</v>
      </c>
      <c r="AV36" t="s">
        <v>74</v>
      </c>
      <c r="AW36" t="s">
        <v>286</v>
      </c>
      <c r="AX36" t="s">
        <v>102</v>
      </c>
      <c r="AY36" s="1">
        <v>42209</v>
      </c>
      <c r="AZ36" s="1">
        <v>42212</v>
      </c>
      <c r="BA36" t="s">
        <v>110</v>
      </c>
      <c r="BB36" t="s">
        <v>111</v>
      </c>
      <c r="BC36" t="s">
        <v>279</v>
      </c>
      <c r="BD36" t="s">
        <v>115</v>
      </c>
      <c r="BE36" t="s">
        <v>280</v>
      </c>
      <c r="BF36" t="s">
        <v>281</v>
      </c>
      <c r="BG36" t="s">
        <v>282</v>
      </c>
    </row>
    <row r="37" spans="1:59" x14ac:dyDescent="0.25">
      <c r="A37">
        <v>138</v>
      </c>
      <c r="B37" t="s">
        <v>57</v>
      </c>
      <c r="C37">
        <v>2007</v>
      </c>
      <c r="D37" s="4">
        <v>39364.685525497684</v>
      </c>
      <c r="E37">
        <v>0</v>
      </c>
      <c r="G37" t="s">
        <v>110</v>
      </c>
      <c r="H37" t="s">
        <v>111</v>
      </c>
      <c r="I37" t="s">
        <v>112</v>
      </c>
      <c r="J37" t="s">
        <v>120</v>
      </c>
      <c r="K37" t="s">
        <v>114</v>
      </c>
      <c r="L37" t="s">
        <v>115</v>
      </c>
      <c r="M37" t="s">
        <v>63</v>
      </c>
      <c r="N37">
        <v>77063</v>
      </c>
      <c r="P37" t="s">
        <v>117</v>
      </c>
      <c r="Q37" t="s">
        <v>118</v>
      </c>
      <c r="R37" t="s">
        <v>119</v>
      </c>
      <c r="S37" t="s">
        <v>120</v>
      </c>
      <c r="T37" t="s">
        <v>114</v>
      </c>
      <c r="U37" t="s">
        <v>115</v>
      </c>
      <c r="V37" t="s">
        <v>63</v>
      </c>
      <c r="W37">
        <v>77063</v>
      </c>
      <c r="X37" t="s">
        <v>69</v>
      </c>
      <c r="Y37" t="s">
        <v>116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 s="2">
        <v>39264</v>
      </c>
      <c r="AK37" s="2">
        <v>39352</v>
      </c>
      <c r="AL37" s="2">
        <v>39392</v>
      </c>
      <c r="AM37" t="s">
        <v>70</v>
      </c>
      <c r="AN37" t="s">
        <v>122</v>
      </c>
      <c r="AO37" t="s">
        <v>122</v>
      </c>
      <c r="AS37" t="s">
        <v>287</v>
      </c>
      <c r="AT37">
        <v>0</v>
      </c>
      <c r="AU37" t="s">
        <v>73</v>
      </c>
      <c r="AV37" t="s">
        <v>74</v>
      </c>
      <c r="AW37" t="s">
        <v>288</v>
      </c>
      <c r="AX37" t="s">
        <v>102</v>
      </c>
      <c r="AY37" s="1">
        <v>42209</v>
      </c>
      <c r="AZ37" s="1">
        <v>42212</v>
      </c>
      <c r="BA37" t="s">
        <v>110</v>
      </c>
      <c r="BB37" t="s">
        <v>111</v>
      </c>
      <c r="BC37" t="s">
        <v>279</v>
      </c>
      <c r="BD37" t="s">
        <v>115</v>
      </c>
      <c r="BE37" t="s">
        <v>280</v>
      </c>
      <c r="BF37" t="s">
        <v>281</v>
      </c>
      <c r="BG37" t="s">
        <v>282</v>
      </c>
    </row>
    <row r="38" spans="1:59" x14ac:dyDescent="0.25">
      <c r="A38">
        <v>138</v>
      </c>
      <c r="B38" t="s">
        <v>57</v>
      </c>
      <c r="C38">
        <v>2007</v>
      </c>
      <c r="D38" s="4">
        <v>39364.685525497684</v>
      </c>
      <c r="E38">
        <v>0</v>
      </c>
      <c r="G38" t="s">
        <v>110</v>
      </c>
      <c r="H38" t="s">
        <v>111</v>
      </c>
      <c r="I38" t="s">
        <v>112</v>
      </c>
      <c r="J38" t="s">
        <v>120</v>
      </c>
      <c r="K38" t="s">
        <v>114</v>
      </c>
      <c r="L38" t="s">
        <v>115</v>
      </c>
      <c r="M38" t="s">
        <v>63</v>
      </c>
      <c r="N38">
        <v>77063</v>
      </c>
      <c r="P38" t="s">
        <v>117</v>
      </c>
      <c r="Q38" t="s">
        <v>118</v>
      </c>
      <c r="R38" t="s">
        <v>119</v>
      </c>
      <c r="S38" t="s">
        <v>120</v>
      </c>
      <c r="T38" t="s">
        <v>114</v>
      </c>
      <c r="U38" t="s">
        <v>115</v>
      </c>
      <c r="V38" t="s">
        <v>63</v>
      </c>
      <c r="W38">
        <v>77063</v>
      </c>
      <c r="X38" t="s">
        <v>69</v>
      </c>
      <c r="Y38" t="s">
        <v>116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 s="2">
        <v>39264</v>
      </c>
      <c r="AK38" s="2">
        <v>39352</v>
      </c>
      <c r="AL38" s="2">
        <v>39392</v>
      </c>
      <c r="AM38" t="s">
        <v>70</v>
      </c>
      <c r="AN38" t="s">
        <v>122</v>
      </c>
      <c r="AO38" t="s">
        <v>122</v>
      </c>
      <c r="AS38" t="s">
        <v>289</v>
      </c>
      <c r="AT38">
        <v>0</v>
      </c>
      <c r="AU38" t="s">
        <v>73</v>
      </c>
      <c r="AV38" t="s">
        <v>74</v>
      </c>
      <c r="AW38" t="s">
        <v>290</v>
      </c>
      <c r="AX38" t="s">
        <v>102</v>
      </c>
      <c r="AY38" s="1">
        <v>42209</v>
      </c>
      <c r="AZ38" s="1">
        <v>42212</v>
      </c>
      <c r="BA38" t="s">
        <v>110</v>
      </c>
      <c r="BB38" t="s">
        <v>111</v>
      </c>
      <c r="BC38" t="s">
        <v>279</v>
      </c>
      <c r="BD38" t="s">
        <v>115</v>
      </c>
      <c r="BE38" t="s">
        <v>280</v>
      </c>
      <c r="BF38" t="s">
        <v>281</v>
      </c>
      <c r="BG38" t="s">
        <v>282</v>
      </c>
    </row>
    <row r="39" spans="1:59" x14ac:dyDescent="0.25">
      <c r="A39">
        <v>138</v>
      </c>
      <c r="B39" t="s">
        <v>57</v>
      </c>
      <c r="C39">
        <v>2007</v>
      </c>
      <c r="D39" s="4">
        <v>39364.685525497684</v>
      </c>
      <c r="E39">
        <v>0</v>
      </c>
      <c r="G39" t="s">
        <v>110</v>
      </c>
      <c r="H39" t="s">
        <v>111</v>
      </c>
      <c r="I39" t="s">
        <v>112</v>
      </c>
      <c r="J39" t="s">
        <v>120</v>
      </c>
      <c r="K39" t="s">
        <v>114</v>
      </c>
      <c r="L39" t="s">
        <v>115</v>
      </c>
      <c r="M39" t="s">
        <v>63</v>
      </c>
      <c r="N39">
        <v>77063</v>
      </c>
      <c r="P39" t="s">
        <v>117</v>
      </c>
      <c r="Q39" t="s">
        <v>118</v>
      </c>
      <c r="R39" t="s">
        <v>119</v>
      </c>
      <c r="S39" t="s">
        <v>120</v>
      </c>
      <c r="T39" t="s">
        <v>114</v>
      </c>
      <c r="U39" t="s">
        <v>115</v>
      </c>
      <c r="V39" t="s">
        <v>63</v>
      </c>
      <c r="W39">
        <v>77063</v>
      </c>
      <c r="X39" t="s">
        <v>69</v>
      </c>
      <c r="Y39" t="s">
        <v>116</v>
      </c>
      <c r="Z39">
        <v>0</v>
      </c>
      <c r="AA39">
        <v>0</v>
      </c>
      <c r="AB39">
        <v>1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 s="2">
        <v>39264</v>
      </c>
      <c r="AK39" s="2">
        <v>39352</v>
      </c>
      <c r="AL39" s="2">
        <v>39392</v>
      </c>
      <c r="AM39" t="s">
        <v>70</v>
      </c>
      <c r="AN39" t="s">
        <v>122</v>
      </c>
      <c r="AO39" t="s">
        <v>122</v>
      </c>
      <c r="AS39" t="s">
        <v>291</v>
      </c>
      <c r="AT39">
        <v>0</v>
      </c>
      <c r="AU39" t="s">
        <v>73</v>
      </c>
      <c r="AV39" t="s">
        <v>74</v>
      </c>
      <c r="AW39" t="s">
        <v>273</v>
      </c>
      <c r="AX39" t="s">
        <v>102</v>
      </c>
      <c r="AY39" s="1">
        <v>42225</v>
      </c>
      <c r="AZ39" s="1">
        <v>42237</v>
      </c>
      <c r="BA39" t="s">
        <v>110</v>
      </c>
      <c r="BB39" t="s">
        <v>111</v>
      </c>
      <c r="BC39" t="s">
        <v>279</v>
      </c>
      <c r="BD39" t="s">
        <v>115</v>
      </c>
      <c r="BE39" t="s">
        <v>292</v>
      </c>
      <c r="BF39" t="s">
        <v>281</v>
      </c>
      <c r="BG39" t="s">
        <v>293</v>
      </c>
    </row>
    <row r="40" spans="1:59" x14ac:dyDescent="0.25">
      <c r="A40">
        <v>138</v>
      </c>
      <c r="B40" t="s">
        <v>57</v>
      </c>
      <c r="C40">
        <v>2007</v>
      </c>
      <c r="D40" s="4">
        <v>39364.685525497684</v>
      </c>
      <c r="E40">
        <v>0</v>
      </c>
      <c r="G40" t="s">
        <v>110</v>
      </c>
      <c r="H40" t="s">
        <v>111</v>
      </c>
      <c r="I40" t="s">
        <v>112</v>
      </c>
      <c r="J40" t="s">
        <v>120</v>
      </c>
      <c r="K40" t="s">
        <v>114</v>
      </c>
      <c r="L40" t="s">
        <v>115</v>
      </c>
      <c r="M40" t="s">
        <v>63</v>
      </c>
      <c r="N40">
        <v>77063</v>
      </c>
      <c r="P40" t="s">
        <v>117</v>
      </c>
      <c r="Q40" t="s">
        <v>118</v>
      </c>
      <c r="R40" t="s">
        <v>119</v>
      </c>
      <c r="S40" t="s">
        <v>120</v>
      </c>
      <c r="T40" t="s">
        <v>114</v>
      </c>
      <c r="U40" t="s">
        <v>115</v>
      </c>
      <c r="V40" t="s">
        <v>63</v>
      </c>
      <c r="W40">
        <v>77063</v>
      </c>
      <c r="X40" t="s">
        <v>69</v>
      </c>
      <c r="Y40" t="s">
        <v>116</v>
      </c>
      <c r="Z40">
        <v>0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 s="2">
        <v>39264</v>
      </c>
      <c r="AK40" s="2">
        <v>39352</v>
      </c>
      <c r="AL40" s="2">
        <v>39392</v>
      </c>
      <c r="AM40" t="s">
        <v>70</v>
      </c>
      <c r="AN40" t="s">
        <v>122</v>
      </c>
      <c r="AO40" t="s">
        <v>122</v>
      </c>
      <c r="AS40" t="s">
        <v>294</v>
      </c>
      <c r="AT40">
        <v>0</v>
      </c>
      <c r="AU40" t="s">
        <v>73</v>
      </c>
      <c r="AV40" t="s">
        <v>74</v>
      </c>
      <c r="AW40" t="s">
        <v>273</v>
      </c>
      <c r="AX40" t="s">
        <v>102</v>
      </c>
      <c r="AY40" s="1">
        <v>42225</v>
      </c>
      <c r="AZ40" s="1">
        <v>42237</v>
      </c>
      <c r="BA40" t="s">
        <v>110</v>
      </c>
      <c r="BB40" t="s">
        <v>111</v>
      </c>
      <c r="BC40" t="s">
        <v>279</v>
      </c>
      <c r="BD40" t="s">
        <v>115</v>
      </c>
      <c r="BE40" t="s">
        <v>292</v>
      </c>
      <c r="BF40" t="s">
        <v>281</v>
      </c>
      <c r="BG40" t="s">
        <v>293</v>
      </c>
    </row>
    <row r="41" spans="1:59" x14ac:dyDescent="0.25">
      <c r="A41">
        <v>138</v>
      </c>
      <c r="B41" t="s">
        <v>57</v>
      </c>
      <c r="C41">
        <v>2007</v>
      </c>
      <c r="D41" s="4">
        <v>39364.685525497684</v>
      </c>
      <c r="E41">
        <v>0</v>
      </c>
      <c r="G41" t="s">
        <v>110</v>
      </c>
      <c r="H41" t="s">
        <v>111</v>
      </c>
      <c r="I41" t="s">
        <v>112</v>
      </c>
      <c r="J41" t="s">
        <v>120</v>
      </c>
      <c r="K41" t="s">
        <v>114</v>
      </c>
      <c r="L41" t="s">
        <v>115</v>
      </c>
      <c r="M41" t="s">
        <v>63</v>
      </c>
      <c r="N41">
        <v>77063</v>
      </c>
      <c r="P41" t="s">
        <v>117</v>
      </c>
      <c r="Q41" t="s">
        <v>118</v>
      </c>
      <c r="R41" t="s">
        <v>119</v>
      </c>
      <c r="S41" t="s">
        <v>120</v>
      </c>
      <c r="T41" t="s">
        <v>114</v>
      </c>
      <c r="U41" t="s">
        <v>115</v>
      </c>
      <c r="V41" t="s">
        <v>63</v>
      </c>
      <c r="W41">
        <v>77063</v>
      </c>
      <c r="X41" t="s">
        <v>69</v>
      </c>
      <c r="Y41" t="s">
        <v>116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 s="2">
        <v>39264</v>
      </c>
      <c r="AK41" s="2">
        <v>39352</v>
      </c>
      <c r="AL41" s="2">
        <v>39392</v>
      </c>
      <c r="AM41" t="s">
        <v>70</v>
      </c>
      <c r="AN41" t="s">
        <v>122</v>
      </c>
      <c r="AO41" t="s">
        <v>122</v>
      </c>
      <c r="AS41" t="s">
        <v>295</v>
      </c>
      <c r="AT41">
        <v>0</v>
      </c>
      <c r="AU41" t="s">
        <v>73</v>
      </c>
      <c r="AV41" t="s">
        <v>74</v>
      </c>
      <c r="AW41" t="s">
        <v>273</v>
      </c>
      <c r="AX41" t="s">
        <v>102</v>
      </c>
      <c r="AY41" s="1">
        <v>42225</v>
      </c>
      <c r="AZ41" s="1">
        <v>42237</v>
      </c>
      <c r="BA41" t="s">
        <v>110</v>
      </c>
      <c r="BB41" t="s">
        <v>111</v>
      </c>
      <c r="BC41" t="s">
        <v>279</v>
      </c>
      <c r="BD41" t="s">
        <v>115</v>
      </c>
      <c r="BE41" t="s">
        <v>292</v>
      </c>
      <c r="BF41" t="s">
        <v>281</v>
      </c>
      <c r="BG41" t="s">
        <v>293</v>
      </c>
    </row>
    <row r="42" spans="1:59" x14ac:dyDescent="0.25">
      <c r="A42">
        <v>36</v>
      </c>
      <c r="B42" t="s">
        <v>57</v>
      </c>
      <c r="C42">
        <v>2007</v>
      </c>
      <c r="D42" s="4">
        <v>39279.634665196761</v>
      </c>
      <c r="E42">
        <v>0</v>
      </c>
      <c r="G42" t="s">
        <v>252</v>
      </c>
      <c r="H42" t="s">
        <v>253</v>
      </c>
      <c r="I42" t="s">
        <v>254</v>
      </c>
      <c r="J42" t="s">
        <v>255</v>
      </c>
      <c r="L42" t="s">
        <v>62</v>
      </c>
      <c r="M42" t="s">
        <v>63</v>
      </c>
      <c r="N42">
        <v>77266</v>
      </c>
      <c r="O42" t="s">
        <v>256</v>
      </c>
      <c r="P42" t="s">
        <v>257</v>
      </c>
      <c r="Q42" t="s">
        <v>258</v>
      </c>
      <c r="R42" t="s">
        <v>259</v>
      </c>
      <c r="S42" t="s">
        <v>260</v>
      </c>
      <c r="U42" t="s">
        <v>62</v>
      </c>
      <c r="V42" t="s">
        <v>63</v>
      </c>
      <c r="W42">
        <v>77006</v>
      </c>
      <c r="Y42" t="s">
        <v>261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0</v>
      </c>
      <c r="AJ42" s="2">
        <v>39083</v>
      </c>
      <c r="AK42" s="2">
        <v>39263</v>
      </c>
      <c r="AL42" s="2">
        <v>39392</v>
      </c>
      <c r="AM42" t="s">
        <v>70</v>
      </c>
      <c r="AN42" t="s">
        <v>262</v>
      </c>
      <c r="AO42" t="s">
        <v>262</v>
      </c>
      <c r="AS42" t="s">
        <v>296</v>
      </c>
      <c r="AT42">
        <v>0</v>
      </c>
      <c r="AU42" t="s">
        <v>73</v>
      </c>
      <c r="AV42" t="s">
        <v>74</v>
      </c>
      <c r="AW42" t="s">
        <v>297</v>
      </c>
      <c r="AX42" t="s">
        <v>102</v>
      </c>
      <c r="AY42" s="2">
        <v>39222</v>
      </c>
      <c r="AZ42" s="2">
        <v>39224</v>
      </c>
      <c r="BA42" t="s">
        <v>252</v>
      </c>
      <c r="BB42" t="s">
        <v>253</v>
      </c>
      <c r="BC42" t="s">
        <v>265</v>
      </c>
      <c r="BD42" t="s">
        <v>62</v>
      </c>
      <c r="BE42" t="s">
        <v>266</v>
      </c>
      <c r="BF42" t="s">
        <v>267</v>
      </c>
      <c r="BG42" t="s">
        <v>268</v>
      </c>
    </row>
    <row r="43" spans="1:59" x14ac:dyDescent="0.25">
      <c r="A43">
        <v>36</v>
      </c>
      <c r="B43" t="s">
        <v>57</v>
      </c>
      <c r="C43">
        <v>2007</v>
      </c>
      <c r="D43" s="4">
        <v>39279.634665196761</v>
      </c>
      <c r="E43">
        <v>0</v>
      </c>
      <c r="G43" t="s">
        <v>252</v>
      </c>
      <c r="H43" t="s">
        <v>253</v>
      </c>
      <c r="I43" t="s">
        <v>254</v>
      </c>
      <c r="J43" t="s">
        <v>255</v>
      </c>
      <c r="L43" t="s">
        <v>62</v>
      </c>
      <c r="M43" t="s">
        <v>63</v>
      </c>
      <c r="N43">
        <v>77266</v>
      </c>
      <c r="O43" t="s">
        <v>256</v>
      </c>
      <c r="P43" t="s">
        <v>257</v>
      </c>
      <c r="Q43" t="s">
        <v>258</v>
      </c>
      <c r="R43" t="s">
        <v>259</v>
      </c>
      <c r="S43" t="s">
        <v>260</v>
      </c>
      <c r="U43" t="s">
        <v>62</v>
      </c>
      <c r="V43" t="s">
        <v>63</v>
      </c>
      <c r="W43">
        <v>77006</v>
      </c>
      <c r="Y43" t="s">
        <v>261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 s="2">
        <v>39083</v>
      </c>
      <c r="AK43" s="2">
        <v>39263</v>
      </c>
      <c r="AL43" s="2">
        <v>39392</v>
      </c>
      <c r="AM43" t="s">
        <v>70</v>
      </c>
      <c r="AN43" t="s">
        <v>262</v>
      </c>
      <c r="AO43" t="s">
        <v>262</v>
      </c>
      <c r="AS43" t="s">
        <v>298</v>
      </c>
      <c r="AT43">
        <v>0</v>
      </c>
      <c r="AU43" t="s">
        <v>73</v>
      </c>
      <c r="AV43" t="s">
        <v>74</v>
      </c>
      <c r="AW43" t="s">
        <v>299</v>
      </c>
      <c r="AX43" t="s">
        <v>102</v>
      </c>
      <c r="AY43" s="2">
        <v>39222</v>
      </c>
      <c r="AZ43" s="2">
        <v>39224</v>
      </c>
      <c r="BA43" t="s">
        <v>252</v>
      </c>
      <c r="BB43" t="s">
        <v>253</v>
      </c>
      <c r="BC43" t="s">
        <v>265</v>
      </c>
      <c r="BD43" t="s">
        <v>62</v>
      </c>
      <c r="BE43" t="s">
        <v>266</v>
      </c>
      <c r="BF43" t="s">
        <v>267</v>
      </c>
      <c r="BG43" t="s">
        <v>268</v>
      </c>
    </row>
    <row r="44" spans="1:59" x14ac:dyDescent="0.25">
      <c r="A44">
        <v>36</v>
      </c>
      <c r="B44" t="s">
        <v>57</v>
      </c>
      <c r="C44">
        <v>2007</v>
      </c>
      <c r="D44" s="4">
        <v>39279.634665196761</v>
      </c>
      <c r="E44">
        <v>0</v>
      </c>
      <c r="G44" t="s">
        <v>252</v>
      </c>
      <c r="H44" t="s">
        <v>253</v>
      </c>
      <c r="I44" t="s">
        <v>254</v>
      </c>
      <c r="J44" t="s">
        <v>255</v>
      </c>
      <c r="L44" t="s">
        <v>62</v>
      </c>
      <c r="M44" t="s">
        <v>63</v>
      </c>
      <c r="N44">
        <v>77266</v>
      </c>
      <c r="O44" t="s">
        <v>256</v>
      </c>
      <c r="P44" t="s">
        <v>257</v>
      </c>
      <c r="Q44" t="s">
        <v>258</v>
      </c>
      <c r="R44" t="s">
        <v>259</v>
      </c>
      <c r="S44" t="s">
        <v>260</v>
      </c>
      <c r="U44" t="s">
        <v>62</v>
      </c>
      <c r="V44" t="s">
        <v>63</v>
      </c>
      <c r="W44">
        <v>77006</v>
      </c>
      <c r="Y44" t="s">
        <v>261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 s="2">
        <v>39083</v>
      </c>
      <c r="AK44" s="2">
        <v>39263</v>
      </c>
      <c r="AL44" s="2">
        <v>39392</v>
      </c>
      <c r="AM44" t="s">
        <v>70</v>
      </c>
      <c r="AN44" t="s">
        <v>262</v>
      </c>
      <c r="AO44" t="s">
        <v>262</v>
      </c>
      <c r="AS44" t="s">
        <v>300</v>
      </c>
      <c r="AT44">
        <v>0</v>
      </c>
      <c r="AU44" t="s">
        <v>73</v>
      </c>
      <c r="AV44" t="s">
        <v>74</v>
      </c>
      <c r="AW44" t="s">
        <v>301</v>
      </c>
      <c r="AX44" t="s">
        <v>102</v>
      </c>
      <c r="AY44" s="2">
        <v>39222</v>
      </c>
      <c r="AZ44" s="2">
        <v>39224</v>
      </c>
      <c r="BA44" t="s">
        <v>252</v>
      </c>
      <c r="BB44" t="s">
        <v>253</v>
      </c>
      <c r="BC44" t="s">
        <v>265</v>
      </c>
      <c r="BD44" t="s">
        <v>62</v>
      </c>
      <c r="BE44" t="s">
        <v>266</v>
      </c>
      <c r="BF44" t="s">
        <v>267</v>
      </c>
      <c r="BG44" t="s">
        <v>268</v>
      </c>
    </row>
    <row r="45" spans="1:59" x14ac:dyDescent="0.25">
      <c r="A45">
        <v>175</v>
      </c>
      <c r="B45" t="s">
        <v>57</v>
      </c>
      <c r="C45">
        <v>2007</v>
      </c>
      <c r="D45" s="4">
        <v>39383.65863672454</v>
      </c>
      <c r="E45">
        <v>1</v>
      </c>
      <c r="G45" t="s">
        <v>58</v>
      </c>
      <c r="H45" t="s">
        <v>59</v>
      </c>
      <c r="I45" t="s">
        <v>60</v>
      </c>
      <c r="J45" t="s">
        <v>61</v>
      </c>
      <c r="L45" t="s">
        <v>62</v>
      </c>
      <c r="M45" t="s">
        <v>63</v>
      </c>
      <c r="N45" t="s">
        <v>64</v>
      </c>
      <c r="O45" t="s">
        <v>65</v>
      </c>
      <c r="P45" t="s">
        <v>66</v>
      </c>
      <c r="Q45" t="s">
        <v>67</v>
      </c>
      <c r="R45" t="s">
        <v>68</v>
      </c>
      <c r="S45" t="s">
        <v>61</v>
      </c>
      <c r="U45" t="s">
        <v>62</v>
      </c>
      <c r="V45" t="s">
        <v>63</v>
      </c>
      <c r="W45" t="s">
        <v>64</v>
      </c>
      <c r="X45" t="s">
        <v>69</v>
      </c>
      <c r="Y45" t="s">
        <v>65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 s="2">
        <v>39353</v>
      </c>
      <c r="AK45" s="2">
        <v>39382</v>
      </c>
      <c r="AL45" s="2">
        <v>39392</v>
      </c>
      <c r="AM45" t="s">
        <v>70</v>
      </c>
      <c r="AN45" t="s">
        <v>71</v>
      </c>
      <c r="AS45" t="s">
        <v>302</v>
      </c>
      <c r="AT45">
        <v>0</v>
      </c>
      <c r="AU45" t="s">
        <v>73</v>
      </c>
      <c r="AV45" t="s">
        <v>74</v>
      </c>
    </row>
    <row r="46" spans="1:59" x14ac:dyDescent="0.25">
      <c r="A46">
        <v>182</v>
      </c>
      <c r="B46" t="s">
        <v>57</v>
      </c>
      <c r="C46">
        <v>2007</v>
      </c>
      <c r="D46" s="4">
        <v>39384.559617673614</v>
      </c>
      <c r="E46">
        <v>0</v>
      </c>
      <c r="G46" t="s">
        <v>303</v>
      </c>
      <c r="H46" t="s">
        <v>304</v>
      </c>
      <c r="I46" t="s">
        <v>305</v>
      </c>
      <c r="J46" t="s">
        <v>306</v>
      </c>
      <c r="K46" t="s">
        <v>307</v>
      </c>
      <c r="L46" t="s">
        <v>62</v>
      </c>
      <c r="M46" t="s">
        <v>63</v>
      </c>
      <c r="N46">
        <v>77072</v>
      </c>
      <c r="O46" t="s">
        <v>308</v>
      </c>
      <c r="P46" t="s">
        <v>309</v>
      </c>
      <c r="Q46" t="s">
        <v>310</v>
      </c>
      <c r="R46" t="s">
        <v>311</v>
      </c>
      <c r="S46" t="s">
        <v>312</v>
      </c>
      <c r="T46" t="s">
        <v>313</v>
      </c>
      <c r="U46" t="s">
        <v>62</v>
      </c>
      <c r="V46" t="s">
        <v>63</v>
      </c>
      <c r="W46">
        <v>77002</v>
      </c>
      <c r="Y46" t="s">
        <v>314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 s="2">
        <v>39353</v>
      </c>
      <c r="AK46" s="2">
        <v>39382</v>
      </c>
      <c r="AL46" s="2">
        <v>39392</v>
      </c>
      <c r="AM46" t="s">
        <v>70</v>
      </c>
      <c r="AN46" t="s">
        <v>315</v>
      </c>
      <c r="AO46" t="s">
        <v>315</v>
      </c>
      <c r="AS46" t="s">
        <v>316</v>
      </c>
      <c r="AT46">
        <v>0</v>
      </c>
      <c r="AU46" t="s">
        <v>73</v>
      </c>
      <c r="AV46" t="s">
        <v>74</v>
      </c>
    </row>
    <row r="47" spans="1:59" x14ac:dyDescent="0.25">
      <c r="A47">
        <v>53</v>
      </c>
      <c r="B47" t="s">
        <v>57</v>
      </c>
      <c r="C47">
        <v>2007</v>
      </c>
      <c r="D47" s="4">
        <v>39279.692221377314</v>
      </c>
      <c r="E47">
        <v>1</v>
      </c>
      <c r="G47" t="s">
        <v>252</v>
      </c>
      <c r="H47" t="s">
        <v>253</v>
      </c>
      <c r="I47" t="s">
        <v>254</v>
      </c>
      <c r="J47" t="s">
        <v>255</v>
      </c>
      <c r="L47" t="s">
        <v>62</v>
      </c>
      <c r="M47" t="s">
        <v>63</v>
      </c>
      <c r="N47">
        <v>77266</v>
      </c>
      <c r="O47" t="s">
        <v>256</v>
      </c>
      <c r="P47" t="s">
        <v>257</v>
      </c>
      <c r="Q47" t="s">
        <v>258</v>
      </c>
      <c r="R47" t="s">
        <v>259</v>
      </c>
      <c r="S47" t="s">
        <v>260</v>
      </c>
      <c r="U47" t="s">
        <v>62</v>
      </c>
      <c r="V47" t="s">
        <v>63</v>
      </c>
      <c r="W47">
        <v>77006</v>
      </c>
      <c r="Y47" t="s">
        <v>261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 s="2">
        <v>39083</v>
      </c>
      <c r="AK47" s="2">
        <v>39263</v>
      </c>
      <c r="AL47" s="2">
        <v>39392</v>
      </c>
      <c r="AM47" t="s">
        <v>70</v>
      </c>
      <c r="AN47" t="s">
        <v>262</v>
      </c>
      <c r="AO47" t="s">
        <v>262</v>
      </c>
      <c r="AS47" t="s">
        <v>317</v>
      </c>
      <c r="AT47">
        <v>0</v>
      </c>
      <c r="AU47" t="s">
        <v>73</v>
      </c>
      <c r="AV47" t="s">
        <v>74</v>
      </c>
      <c r="AW47" t="s">
        <v>301</v>
      </c>
      <c r="AX47" t="s">
        <v>102</v>
      </c>
      <c r="AY47" s="2">
        <v>39222</v>
      </c>
      <c r="AZ47" s="2">
        <v>39224</v>
      </c>
      <c r="BA47" t="s">
        <v>252</v>
      </c>
      <c r="BB47" t="s">
        <v>253</v>
      </c>
      <c r="BC47" t="s">
        <v>265</v>
      </c>
      <c r="BD47" t="s">
        <v>62</v>
      </c>
      <c r="BE47" t="s">
        <v>266</v>
      </c>
      <c r="BF47" t="s">
        <v>267</v>
      </c>
      <c r="BG47" t="s">
        <v>268</v>
      </c>
    </row>
    <row r="48" spans="1:59" x14ac:dyDescent="0.25">
      <c r="A48">
        <v>193</v>
      </c>
      <c r="B48" t="s">
        <v>57</v>
      </c>
      <c r="C48">
        <v>2007</v>
      </c>
      <c r="D48" s="4">
        <v>39384.680102546299</v>
      </c>
      <c r="E48">
        <v>1</v>
      </c>
      <c r="G48" t="s">
        <v>252</v>
      </c>
      <c r="H48" t="s">
        <v>253</v>
      </c>
      <c r="I48" t="s">
        <v>254</v>
      </c>
      <c r="J48" t="s">
        <v>255</v>
      </c>
      <c r="L48" t="s">
        <v>62</v>
      </c>
      <c r="M48" t="s">
        <v>63</v>
      </c>
      <c r="N48">
        <v>77266</v>
      </c>
      <c r="O48" t="s">
        <v>256</v>
      </c>
      <c r="P48" t="s">
        <v>257</v>
      </c>
      <c r="Q48" t="s">
        <v>258</v>
      </c>
      <c r="R48" t="s">
        <v>259</v>
      </c>
      <c r="S48" t="s">
        <v>260</v>
      </c>
      <c r="U48" t="s">
        <v>62</v>
      </c>
      <c r="V48" t="s">
        <v>63</v>
      </c>
      <c r="W48">
        <v>77006</v>
      </c>
      <c r="Y48" t="s">
        <v>261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 s="2">
        <v>39353</v>
      </c>
      <c r="AK48" s="2">
        <v>39382</v>
      </c>
      <c r="AL48" s="2">
        <v>39392</v>
      </c>
      <c r="AM48" t="s">
        <v>70</v>
      </c>
      <c r="AN48" t="s">
        <v>262</v>
      </c>
      <c r="AO48" t="s">
        <v>262</v>
      </c>
      <c r="AS48" t="s">
        <v>318</v>
      </c>
      <c r="AT48">
        <v>0</v>
      </c>
      <c r="AU48" t="s">
        <v>73</v>
      </c>
      <c r="AV48" t="s">
        <v>74</v>
      </c>
      <c r="AW48" t="s">
        <v>319</v>
      </c>
      <c r="AX48" t="s">
        <v>271</v>
      </c>
      <c r="AY48" s="2">
        <v>39366</v>
      </c>
      <c r="AZ48" s="2">
        <v>39366</v>
      </c>
      <c r="BA48" t="s">
        <v>252</v>
      </c>
      <c r="BB48" t="s">
        <v>253</v>
      </c>
      <c r="BC48" t="s">
        <v>265</v>
      </c>
      <c r="BD48" t="s">
        <v>62</v>
      </c>
      <c r="BE48" t="s">
        <v>320</v>
      </c>
      <c r="BF48" t="s">
        <v>267</v>
      </c>
      <c r="BG48" t="s">
        <v>321</v>
      </c>
    </row>
    <row r="49" spans="1:59" x14ac:dyDescent="0.25">
      <c r="A49">
        <v>193</v>
      </c>
      <c r="B49" t="s">
        <v>57</v>
      </c>
      <c r="C49">
        <v>2007</v>
      </c>
      <c r="D49" s="4">
        <v>39384.680102546299</v>
      </c>
      <c r="E49">
        <v>1</v>
      </c>
      <c r="G49" t="s">
        <v>252</v>
      </c>
      <c r="H49" t="s">
        <v>253</v>
      </c>
      <c r="I49" t="s">
        <v>254</v>
      </c>
      <c r="J49" t="s">
        <v>255</v>
      </c>
      <c r="L49" t="s">
        <v>62</v>
      </c>
      <c r="M49" t="s">
        <v>63</v>
      </c>
      <c r="N49">
        <v>77266</v>
      </c>
      <c r="O49" t="s">
        <v>256</v>
      </c>
      <c r="P49" t="s">
        <v>257</v>
      </c>
      <c r="Q49" t="s">
        <v>258</v>
      </c>
      <c r="R49" t="s">
        <v>259</v>
      </c>
      <c r="S49" t="s">
        <v>260</v>
      </c>
      <c r="U49" t="s">
        <v>62</v>
      </c>
      <c r="V49" t="s">
        <v>63</v>
      </c>
      <c r="W49">
        <v>77006</v>
      </c>
      <c r="Y49" t="s">
        <v>261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 s="2">
        <v>39353</v>
      </c>
      <c r="AK49" s="2">
        <v>39382</v>
      </c>
      <c r="AL49" s="2">
        <v>39392</v>
      </c>
      <c r="AM49" t="s">
        <v>70</v>
      </c>
      <c r="AN49" t="s">
        <v>262</v>
      </c>
      <c r="AO49" t="s">
        <v>262</v>
      </c>
      <c r="AS49" t="s">
        <v>322</v>
      </c>
      <c r="AT49">
        <v>0</v>
      </c>
      <c r="AU49" t="s">
        <v>73</v>
      </c>
      <c r="AV49" t="s">
        <v>74</v>
      </c>
      <c r="AW49" t="s">
        <v>170</v>
      </c>
      <c r="AX49" t="s">
        <v>271</v>
      </c>
      <c r="AY49" s="2">
        <v>39366</v>
      </c>
      <c r="AZ49" s="2">
        <v>39366</v>
      </c>
      <c r="BA49" t="s">
        <v>252</v>
      </c>
      <c r="BB49" t="s">
        <v>253</v>
      </c>
      <c r="BC49" t="s">
        <v>265</v>
      </c>
      <c r="BD49" t="s">
        <v>62</v>
      </c>
      <c r="BE49" t="s">
        <v>320</v>
      </c>
      <c r="BF49" t="s">
        <v>267</v>
      </c>
      <c r="BG49" t="s">
        <v>321</v>
      </c>
    </row>
    <row r="50" spans="1:59" x14ac:dyDescent="0.25">
      <c r="A50">
        <v>193</v>
      </c>
      <c r="B50" t="s">
        <v>57</v>
      </c>
      <c r="C50">
        <v>2007</v>
      </c>
      <c r="D50" s="4">
        <v>39384.680102546299</v>
      </c>
      <c r="E50">
        <v>1</v>
      </c>
      <c r="G50" t="s">
        <v>252</v>
      </c>
      <c r="H50" t="s">
        <v>253</v>
      </c>
      <c r="I50" t="s">
        <v>254</v>
      </c>
      <c r="J50" t="s">
        <v>255</v>
      </c>
      <c r="L50" t="s">
        <v>62</v>
      </c>
      <c r="M50" t="s">
        <v>63</v>
      </c>
      <c r="N50">
        <v>77266</v>
      </c>
      <c r="O50" t="s">
        <v>256</v>
      </c>
      <c r="P50" t="s">
        <v>257</v>
      </c>
      <c r="Q50" t="s">
        <v>258</v>
      </c>
      <c r="R50" t="s">
        <v>259</v>
      </c>
      <c r="S50" t="s">
        <v>260</v>
      </c>
      <c r="U50" t="s">
        <v>62</v>
      </c>
      <c r="V50" t="s">
        <v>63</v>
      </c>
      <c r="W50">
        <v>77006</v>
      </c>
      <c r="Y50" t="s">
        <v>261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 s="2">
        <v>39353</v>
      </c>
      <c r="AK50" s="2">
        <v>39382</v>
      </c>
      <c r="AL50" s="2">
        <v>39392</v>
      </c>
      <c r="AM50" t="s">
        <v>70</v>
      </c>
      <c r="AN50" t="s">
        <v>262</v>
      </c>
      <c r="AO50" t="s">
        <v>262</v>
      </c>
      <c r="AS50" t="s">
        <v>323</v>
      </c>
      <c r="AT50">
        <v>0</v>
      </c>
      <c r="AU50" t="s">
        <v>73</v>
      </c>
      <c r="AV50" t="s">
        <v>74</v>
      </c>
      <c r="AW50" t="s">
        <v>324</v>
      </c>
      <c r="AX50" t="s">
        <v>102</v>
      </c>
      <c r="AY50" s="2">
        <v>39366</v>
      </c>
      <c r="AZ50" s="2">
        <v>39366</v>
      </c>
      <c r="BA50" t="s">
        <v>252</v>
      </c>
      <c r="BB50" t="s">
        <v>253</v>
      </c>
      <c r="BC50" t="s">
        <v>265</v>
      </c>
      <c r="BD50" t="s">
        <v>62</v>
      </c>
      <c r="BE50" t="s">
        <v>320</v>
      </c>
      <c r="BF50" t="s">
        <v>267</v>
      </c>
      <c r="BG50" t="s">
        <v>321</v>
      </c>
    </row>
    <row r="51" spans="1:59" x14ac:dyDescent="0.25">
      <c r="A51">
        <v>193</v>
      </c>
      <c r="B51" t="s">
        <v>57</v>
      </c>
      <c r="C51">
        <v>2007</v>
      </c>
      <c r="D51" s="4">
        <v>39384.680102546299</v>
      </c>
      <c r="E51">
        <v>1</v>
      </c>
      <c r="G51" t="s">
        <v>252</v>
      </c>
      <c r="H51" t="s">
        <v>253</v>
      </c>
      <c r="I51" t="s">
        <v>254</v>
      </c>
      <c r="J51" t="s">
        <v>255</v>
      </c>
      <c r="L51" t="s">
        <v>62</v>
      </c>
      <c r="M51" t="s">
        <v>63</v>
      </c>
      <c r="N51">
        <v>77266</v>
      </c>
      <c r="O51" t="s">
        <v>256</v>
      </c>
      <c r="P51" t="s">
        <v>257</v>
      </c>
      <c r="Q51" t="s">
        <v>258</v>
      </c>
      <c r="R51" t="s">
        <v>259</v>
      </c>
      <c r="S51" t="s">
        <v>260</v>
      </c>
      <c r="U51" t="s">
        <v>62</v>
      </c>
      <c r="V51" t="s">
        <v>63</v>
      </c>
      <c r="W51">
        <v>77006</v>
      </c>
      <c r="Y51" t="s">
        <v>261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 s="2">
        <v>39353</v>
      </c>
      <c r="AK51" s="2">
        <v>39382</v>
      </c>
      <c r="AL51" s="2">
        <v>39392</v>
      </c>
      <c r="AM51" t="s">
        <v>70</v>
      </c>
      <c r="AN51" t="s">
        <v>262</v>
      </c>
      <c r="AO51" t="s">
        <v>262</v>
      </c>
      <c r="AS51" t="s">
        <v>325</v>
      </c>
      <c r="AT51">
        <v>0</v>
      </c>
      <c r="AU51" t="s">
        <v>73</v>
      </c>
      <c r="AV51" t="s">
        <v>74</v>
      </c>
      <c r="AW51" t="s">
        <v>326</v>
      </c>
      <c r="AX51" t="s">
        <v>102</v>
      </c>
      <c r="AY51" s="2">
        <v>39374</v>
      </c>
      <c r="AZ51" s="2">
        <v>39376</v>
      </c>
      <c r="BA51" t="s">
        <v>252</v>
      </c>
      <c r="BB51" t="s">
        <v>253</v>
      </c>
      <c r="BC51" t="s">
        <v>265</v>
      </c>
      <c r="BD51" t="s">
        <v>62</v>
      </c>
      <c r="BE51" t="s">
        <v>327</v>
      </c>
      <c r="BF51" t="s">
        <v>267</v>
      </c>
      <c r="BG51" t="s">
        <v>328</v>
      </c>
    </row>
    <row r="52" spans="1:59" x14ac:dyDescent="0.25">
      <c r="A52">
        <v>193</v>
      </c>
      <c r="B52" t="s">
        <v>57</v>
      </c>
      <c r="C52">
        <v>2007</v>
      </c>
      <c r="D52" s="4">
        <v>39384.680102546299</v>
      </c>
      <c r="E52">
        <v>1</v>
      </c>
      <c r="G52" t="s">
        <v>252</v>
      </c>
      <c r="H52" t="s">
        <v>253</v>
      </c>
      <c r="I52" t="s">
        <v>254</v>
      </c>
      <c r="J52" t="s">
        <v>255</v>
      </c>
      <c r="L52" t="s">
        <v>62</v>
      </c>
      <c r="M52" t="s">
        <v>63</v>
      </c>
      <c r="N52">
        <v>77266</v>
      </c>
      <c r="O52" t="s">
        <v>256</v>
      </c>
      <c r="P52" t="s">
        <v>257</v>
      </c>
      <c r="Q52" t="s">
        <v>258</v>
      </c>
      <c r="R52" t="s">
        <v>259</v>
      </c>
      <c r="S52" t="s">
        <v>260</v>
      </c>
      <c r="U52" t="s">
        <v>62</v>
      </c>
      <c r="V52" t="s">
        <v>63</v>
      </c>
      <c r="W52">
        <v>77006</v>
      </c>
      <c r="Y52" t="s">
        <v>261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 s="2">
        <v>39353</v>
      </c>
      <c r="AK52" s="2">
        <v>39382</v>
      </c>
      <c r="AL52" s="2">
        <v>39392</v>
      </c>
      <c r="AM52" t="s">
        <v>70</v>
      </c>
      <c r="AN52" t="s">
        <v>262</v>
      </c>
      <c r="AO52" t="s">
        <v>262</v>
      </c>
      <c r="AS52" t="s">
        <v>329</v>
      </c>
      <c r="AT52">
        <v>0</v>
      </c>
      <c r="AU52" t="s">
        <v>73</v>
      </c>
      <c r="AV52" t="s">
        <v>74</v>
      </c>
      <c r="AW52" t="s">
        <v>330</v>
      </c>
      <c r="AX52" t="s">
        <v>102</v>
      </c>
      <c r="AY52" s="2">
        <v>39374</v>
      </c>
      <c r="AZ52" s="2">
        <v>39376</v>
      </c>
      <c r="BA52" t="s">
        <v>252</v>
      </c>
      <c r="BB52" t="s">
        <v>253</v>
      </c>
      <c r="BC52" t="s">
        <v>265</v>
      </c>
      <c r="BD52" t="s">
        <v>62</v>
      </c>
      <c r="BE52" t="s">
        <v>327</v>
      </c>
      <c r="BF52" t="s">
        <v>267</v>
      </c>
      <c r="BG52" t="s">
        <v>328</v>
      </c>
    </row>
    <row r="53" spans="1:59" x14ac:dyDescent="0.25">
      <c r="A53">
        <v>193</v>
      </c>
      <c r="B53" t="s">
        <v>57</v>
      </c>
      <c r="C53">
        <v>2007</v>
      </c>
      <c r="D53" s="4">
        <v>39384.680102546299</v>
      </c>
      <c r="E53">
        <v>1</v>
      </c>
      <c r="G53" t="s">
        <v>252</v>
      </c>
      <c r="H53" t="s">
        <v>253</v>
      </c>
      <c r="I53" t="s">
        <v>254</v>
      </c>
      <c r="J53" t="s">
        <v>255</v>
      </c>
      <c r="L53" t="s">
        <v>62</v>
      </c>
      <c r="M53" t="s">
        <v>63</v>
      </c>
      <c r="N53">
        <v>77266</v>
      </c>
      <c r="O53" t="s">
        <v>256</v>
      </c>
      <c r="P53" t="s">
        <v>257</v>
      </c>
      <c r="Q53" t="s">
        <v>258</v>
      </c>
      <c r="R53" t="s">
        <v>259</v>
      </c>
      <c r="S53" t="s">
        <v>260</v>
      </c>
      <c r="U53" t="s">
        <v>62</v>
      </c>
      <c r="V53" t="s">
        <v>63</v>
      </c>
      <c r="W53">
        <v>77006</v>
      </c>
      <c r="Y53" t="s">
        <v>261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 s="2">
        <v>39353</v>
      </c>
      <c r="AK53" s="2">
        <v>39382</v>
      </c>
      <c r="AL53" s="2">
        <v>39392</v>
      </c>
      <c r="AM53" t="s">
        <v>70</v>
      </c>
      <c r="AN53" t="s">
        <v>262</v>
      </c>
      <c r="AO53" t="s">
        <v>262</v>
      </c>
      <c r="AS53" t="s">
        <v>331</v>
      </c>
      <c r="AT53">
        <v>0</v>
      </c>
      <c r="AU53" t="s">
        <v>73</v>
      </c>
      <c r="AV53" t="s">
        <v>74</v>
      </c>
      <c r="AW53" t="s">
        <v>332</v>
      </c>
      <c r="AX53" t="s">
        <v>102</v>
      </c>
      <c r="AY53" s="2">
        <v>39374</v>
      </c>
      <c r="AZ53" s="2">
        <v>39376</v>
      </c>
      <c r="BA53" t="s">
        <v>252</v>
      </c>
      <c r="BB53" t="s">
        <v>253</v>
      </c>
      <c r="BC53" t="s">
        <v>265</v>
      </c>
      <c r="BD53" t="s">
        <v>62</v>
      </c>
      <c r="BE53" t="s">
        <v>327</v>
      </c>
      <c r="BF53" t="s">
        <v>267</v>
      </c>
      <c r="BG53" t="s">
        <v>328</v>
      </c>
    </row>
    <row r="54" spans="1:59" x14ac:dyDescent="0.25">
      <c r="A54">
        <v>193</v>
      </c>
      <c r="B54" t="s">
        <v>57</v>
      </c>
      <c r="C54">
        <v>2007</v>
      </c>
      <c r="D54" s="4">
        <v>39384.680102546299</v>
      </c>
      <c r="E54">
        <v>1</v>
      </c>
      <c r="G54" t="s">
        <v>252</v>
      </c>
      <c r="H54" t="s">
        <v>253</v>
      </c>
      <c r="I54" t="s">
        <v>254</v>
      </c>
      <c r="J54" t="s">
        <v>255</v>
      </c>
      <c r="L54" t="s">
        <v>62</v>
      </c>
      <c r="M54" t="s">
        <v>63</v>
      </c>
      <c r="N54">
        <v>77266</v>
      </c>
      <c r="O54" t="s">
        <v>256</v>
      </c>
      <c r="P54" t="s">
        <v>257</v>
      </c>
      <c r="Q54" t="s">
        <v>258</v>
      </c>
      <c r="R54" t="s">
        <v>259</v>
      </c>
      <c r="S54" t="s">
        <v>260</v>
      </c>
      <c r="U54" t="s">
        <v>62</v>
      </c>
      <c r="V54" t="s">
        <v>63</v>
      </c>
      <c r="W54">
        <v>77006</v>
      </c>
      <c r="Y54" t="s">
        <v>261</v>
      </c>
      <c r="Z54">
        <v>0</v>
      </c>
      <c r="AA54">
        <v>0</v>
      </c>
      <c r="AB54">
        <v>0</v>
      </c>
      <c r="AC54">
        <v>1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 s="2">
        <v>39353</v>
      </c>
      <c r="AK54" s="2">
        <v>39382</v>
      </c>
      <c r="AL54" s="2">
        <v>39392</v>
      </c>
      <c r="AM54" t="s">
        <v>70</v>
      </c>
      <c r="AN54" t="s">
        <v>262</v>
      </c>
      <c r="AO54" t="s">
        <v>262</v>
      </c>
      <c r="AS54" t="s">
        <v>333</v>
      </c>
      <c r="AT54">
        <v>0</v>
      </c>
      <c r="AU54" t="s">
        <v>73</v>
      </c>
      <c r="AV54" t="s">
        <v>74</v>
      </c>
      <c r="AW54" t="s">
        <v>324</v>
      </c>
      <c r="AX54" t="s">
        <v>102</v>
      </c>
      <c r="AY54" s="2">
        <v>39374</v>
      </c>
      <c r="AZ54" s="2">
        <v>39376</v>
      </c>
      <c r="BA54" t="s">
        <v>252</v>
      </c>
      <c r="BB54" t="s">
        <v>253</v>
      </c>
      <c r="BC54" t="s">
        <v>265</v>
      </c>
      <c r="BD54" t="s">
        <v>62</v>
      </c>
      <c r="BE54" t="s">
        <v>327</v>
      </c>
      <c r="BF54" t="s">
        <v>267</v>
      </c>
      <c r="BG54" t="s">
        <v>328</v>
      </c>
    </row>
    <row r="55" spans="1:59" x14ac:dyDescent="0.25">
      <c r="A55">
        <v>53</v>
      </c>
      <c r="B55" t="s">
        <v>57</v>
      </c>
      <c r="C55">
        <v>2007</v>
      </c>
      <c r="D55" s="4">
        <v>39279.692221377314</v>
      </c>
      <c r="E55">
        <v>1</v>
      </c>
      <c r="G55" t="s">
        <v>252</v>
      </c>
      <c r="H55" t="s">
        <v>253</v>
      </c>
      <c r="I55" t="s">
        <v>254</v>
      </c>
      <c r="J55" t="s">
        <v>255</v>
      </c>
      <c r="L55" t="s">
        <v>62</v>
      </c>
      <c r="M55" t="s">
        <v>63</v>
      </c>
      <c r="N55">
        <v>77266</v>
      </c>
      <c r="O55" t="s">
        <v>256</v>
      </c>
      <c r="P55" t="s">
        <v>257</v>
      </c>
      <c r="Q55" t="s">
        <v>258</v>
      </c>
      <c r="R55" t="s">
        <v>259</v>
      </c>
      <c r="S55" t="s">
        <v>260</v>
      </c>
      <c r="U55" t="s">
        <v>62</v>
      </c>
      <c r="V55" t="s">
        <v>63</v>
      </c>
      <c r="W55">
        <v>77006</v>
      </c>
      <c r="Y55" t="s">
        <v>261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0</v>
      </c>
      <c r="AJ55" s="2">
        <v>39083</v>
      </c>
      <c r="AK55" s="2">
        <v>39263</v>
      </c>
      <c r="AL55" s="2">
        <v>39392</v>
      </c>
      <c r="AM55" t="s">
        <v>70</v>
      </c>
      <c r="AN55" t="s">
        <v>262</v>
      </c>
      <c r="AO55" t="s">
        <v>262</v>
      </c>
      <c r="AS55" t="s">
        <v>334</v>
      </c>
      <c r="AT55">
        <v>0</v>
      </c>
      <c r="AU55" t="s">
        <v>73</v>
      </c>
      <c r="AV55" t="s">
        <v>74</v>
      </c>
      <c r="AW55" t="s">
        <v>299</v>
      </c>
      <c r="AX55" t="s">
        <v>102</v>
      </c>
      <c r="AY55" s="2">
        <v>39222</v>
      </c>
      <c r="AZ55" s="2">
        <v>39224</v>
      </c>
      <c r="BA55" t="s">
        <v>252</v>
      </c>
      <c r="BB55" t="s">
        <v>253</v>
      </c>
      <c r="BC55" t="s">
        <v>265</v>
      </c>
      <c r="BD55" t="s">
        <v>62</v>
      </c>
      <c r="BE55" t="s">
        <v>266</v>
      </c>
      <c r="BF55" t="s">
        <v>267</v>
      </c>
      <c r="BG55" t="s">
        <v>268</v>
      </c>
    </row>
    <row r="56" spans="1:59" x14ac:dyDescent="0.25">
      <c r="A56">
        <v>53</v>
      </c>
      <c r="B56" t="s">
        <v>57</v>
      </c>
      <c r="C56">
        <v>2007</v>
      </c>
      <c r="D56" s="4">
        <v>39279.692221377314</v>
      </c>
      <c r="E56">
        <v>1</v>
      </c>
      <c r="G56" t="s">
        <v>252</v>
      </c>
      <c r="H56" t="s">
        <v>253</v>
      </c>
      <c r="I56" t="s">
        <v>254</v>
      </c>
      <c r="J56" t="s">
        <v>255</v>
      </c>
      <c r="L56" t="s">
        <v>62</v>
      </c>
      <c r="M56" t="s">
        <v>63</v>
      </c>
      <c r="N56">
        <v>77266</v>
      </c>
      <c r="O56" t="s">
        <v>256</v>
      </c>
      <c r="P56" t="s">
        <v>257</v>
      </c>
      <c r="Q56" t="s">
        <v>258</v>
      </c>
      <c r="R56" t="s">
        <v>259</v>
      </c>
      <c r="S56" t="s">
        <v>260</v>
      </c>
      <c r="U56" t="s">
        <v>62</v>
      </c>
      <c r="V56" t="s">
        <v>63</v>
      </c>
      <c r="W56">
        <v>77006</v>
      </c>
      <c r="Y56" t="s">
        <v>261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 s="2">
        <v>39083</v>
      </c>
      <c r="AK56" s="2">
        <v>39263</v>
      </c>
      <c r="AL56" s="2">
        <v>39392</v>
      </c>
      <c r="AM56" t="s">
        <v>70</v>
      </c>
      <c r="AN56" t="s">
        <v>262</v>
      </c>
      <c r="AO56" t="s">
        <v>262</v>
      </c>
      <c r="AS56" t="s">
        <v>335</v>
      </c>
      <c r="AT56">
        <v>0</v>
      </c>
      <c r="AU56" t="s">
        <v>73</v>
      </c>
      <c r="AV56" t="s">
        <v>74</v>
      </c>
      <c r="AW56" t="s">
        <v>297</v>
      </c>
      <c r="AX56" t="s">
        <v>102</v>
      </c>
      <c r="AY56" s="2">
        <v>39222</v>
      </c>
      <c r="AZ56" s="2">
        <v>39224</v>
      </c>
      <c r="BA56" t="s">
        <v>252</v>
      </c>
      <c r="BB56" t="s">
        <v>253</v>
      </c>
      <c r="BC56" t="s">
        <v>265</v>
      </c>
      <c r="BD56" t="s">
        <v>62</v>
      </c>
      <c r="BE56" t="s">
        <v>266</v>
      </c>
      <c r="BF56" t="s">
        <v>267</v>
      </c>
      <c r="BG56" t="s">
        <v>268</v>
      </c>
    </row>
    <row r="57" spans="1:59" x14ac:dyDescent="0.25">
      <c r="A57">
        <v>53</v>
      </c>
      <c r="B57" t="s">
        <v>57</v>
      </c>
      <c r="C57">
        <v>2007</v>
      </c>
      <c r="D57" s="4">
        <v>39279.692221377314</v>
      </c>
      <c r="E57">
        <v>1</v>
      </c>
      <c r="G57" t="s">
        <v>252</v>
      </c>
      <c r="H57" t="s">
        <v>253</v>
      </c>
      <c r="I57" t="s">
        <v>254</v>
      </c>
      <c r="J57" t="s">
        <v>255</v>
      </c>
      <c r="L57" t="s">
        <v>62</v>
      </c>
      <c r="M57" t="s">
        <v>63</v>
      </c>
      <c r="N57">
        <v>77266</v>
      </c>
      <c r="O57" t="s">
        <v>256</v>
      </c>
      <c r="P57" t="s">
        <v>257</v>
      </c>
      <c r="Q57" t="s">
        <v>258</v>
      </c>
      <c r="R57" t="s">
        <v>259</v>
      </c>
      <c r="S57" t="s">
        <v>260</v>
      </c>
      <c r="U57" t="s">
        <v>62</v>
      </c>
      <c r="V57" t="s">
        <v>63</v>
      </c>
      <c r="W57">
        <v>77006</v>
      </c>
      <c r="Y57" t="s">
        <v>261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0</v>
      </c>
      <c r="AJ57" s="2">
        <v>39083</v>
      </c>
      <c r="AK57" s="2">
        <v>39263</v>
      </c>
      <c r="AL57" s="2">
        <v>39392</v>
      </c>
      <c r="AM57" t="s">
        <v>70</v>
      </c>
      <c r="AN57" t="s">
        <v>262</v>
      </c>
      <c r="AO57" t="s">
        <v>262</v>
      </c>
      <c r="AS57" t="s">
        <v>336</v>
      </c>
      <c r="AT57">
        <v>0</v>
      </c>
      <c r="AU57" t="s">
        <v>73</v>
      </c>
      <c r="AV57" t="s">
        <v>74</v>
      </c>
      <c r="AW57" t="s">
        <v>270</v>
      </c>
      <c r="AX57" t="s">
        <v>271</v>
      </c>
      <c r="AY57" s="2">
        <v>39222</v>
      </c>
      <c r="AZ57" s="2">
        <v>39224</v>
      </c>
      <c r="BA57" t="s">
        <v>252</v>
      </c>
      <c r="BB57" t="s">
        <v>253</v>
      </c>
      <c r="BC57" t="s">
        <v>265</v>
      </c>
      <c r="BD57" t="s">
        <v>62</v>
      </c>
      <c r="BE57" t="s">
        <v>266</v>
      </c>
      <c r="BF57" t="s">
        <v>267</v>
      </c>
      <c r="BG57" t="s">
        <v>268</v>
      </c>
    </row>
    <row r="58" spans="1:59" x14ac:dyDescent="0.25">
      <c r="A58">
        <v>214</v>
      </c>
      <c r="B58" t="s">
        <v>57</v>
      </c>
      <c r="C58">
        <v>2007</v>
      </c>
      <c r="D58" s="4">
        <v>39385.014206747685</v>
      </c>
      <c r="E58">
        <v>1</v>
      </c>
      <c r="G58" t="s">
        <v>337</v>
      </c>
      <c r="H58" t="s">
        <v>338</v>
      </c>
      <c r="I58" t="s">
        <v>339</v>
      </c>
      <c r="J58" t="s">
        <v>340</v>
      </c>
      <c r="L58" t="s">
        <v>62</v>
      </c>
      <c r="M58" t="s">
        <v>92</v>
      </c>
      <c r="N58">
        <v>770016</v>
      </c>
      <c r="O58" t="s">
        <v>341</v>
      </c>
      <c r="P58" t="s">
        <v>342</v>
      </c>
      <c r="Q58" t="s">
        <v>343</v>
      </c>
      <c r="R58" t="s">
        <v>344</v>
      </c>
      <c r="S58" t="s">
        <v>345</v>
      </c>
      <c r="U58" t="s">
        <v>62</v>
      </c>
      <c r="V58" t="s">
        <v>92</v>
      </c>
      <c r="W58">
        <v>77014</v>
      </c>
      <c r="Y58" t="s">
        <v>346</v>
      </c>
      <c r="Z58">
        <v>0</v>
      </c>
      <c r="AA58">
        <v>0</v>
      </c>
      <c r="AB58">
        <v>1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 s="2">
        <v>39330</v>
      </c>
      <c r="AK58" s="2">
        <v>39364</v>
      </c>
      <c r="AL58" s="2">
        <v>39392</v>
      </c>
      <c r="AM58" t="s">
        <v>347</v>
      </c>
      <c r="AO58" t="s">
        <v>186</v>
      </c>
      <c r="AS58" t="s">
        <v>348</v>
      </c>
      <c r="AT58">
        <v>0</v>
      </c>
      <c r="AU58" t="s">
        <v>73</v>
      </c>
      <c r="AV58" t="s">
        <v>74</v>
      </c>
    </row>
    <row r="59" spans="1:59" x14ac:dyDescent="0.25">
      <c r="A59">
        <v>215</v>
      </c>
      <c r="B59" t="s">
        <v>57</v>
      </c>
      <c r="C59">
        <v>2007</v>
      </c>
      <c r="D59" s="4">
        <v>39385.046497569441</v>
      </c>
      <c r="E59">
        <v>1</v>
      </c>
      <c r="G59" t="s">
        <v>337</v>
      </c>
      <c r="H59" t="s">
        <v>338</v>
      </c>
      <c r="I59" t="s">
        <v>349</v>
      </c>
      <c r="J59" t="s">
        <v>340</v>
      </c>
      <c r="L59" t="s">
        <v>62</v>
      </c>
      <c r="M59" t="s">
        <v>350</v>
      </c>
      <c r="N59">
        <v>77016</v>
      </c>
      <c r="O59" t="s">
        <v>341</v>
      </c>
      <c r="P59" t="s">
        <v>342</v>
      </c>
      <c r="Q59" t="s">
        <v>343</v>
      </c>
      <c r="R59" t="s">
        <v>351</v>
      </c>
      <c r="S59" t="s">
        <v>352</v>
      </c>
      <c r="U59" t="s">
        <v>62</v>
      </c>
      <c r="V59" t="s">
        <v>350</v>
      </c>
      <c r="W59">
        <v>77014</v>
      </c>
      <c r="Y59" t="s">
        <v>346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 s="2">
        <v>39364</v>
      </c>
      <c r="AK59" s="2">
        <v>39384</v>
      </c>
      <c r="AL59" s="2">
        <v>39392</v>
      </c>
      <c r="AM59" t="s">
        <v>70</v>
      </c>
      <c r="AO59" t="s">
        <v>186</v>
      </c>
      <c r="AS59" t="s">
        <v>353</v>
      </c>
      <c r="AT59">
        <v>0</v>
      </c>
      <c r="AU59" t="s">
        <v>73</v>
      </c>
      <c r="AV59" t="s">
        <v>74</v>
      </c>
    </row>
    <row r="60" spans="1:59" x14ac:dyDescent="0.25">
      <c r="A60">
        <v>218</v>
      </c>
      <c r="B60" t="s">
        <v>57</v>
      </c>
      <c r="C60">
        <v>2007</v>
      </c>
      <c r="D60" s="4">
        <v>39385.488855787036</v>
      </c>
      <c r="E60">
        <v>0</v>
      </c>
      <c r="G60" t="s">
        <v>354</v>
      </c>
      <c r="H60" t="s">
        <v>176</v>
      </c>
      <c r="I60" t="s">
        <v>355</v>
      </c>
      <c r="J60" t="s">
        <v>178</v>
      </c>
      <c r="L60" t="s">
        <v>62</v>
      </c>
      <c r="M60" t="s">
        <v>92</v>
      </c>
      <c r="N60">
        <v>77219</v>
      </c>
      <c r="O60" t="s">
        <v>179</v>
      </c>
      <c r="P60" t="s">
        <v>180</v>
      </c>
      <c r="Q60" t="s">
        <v>181</v>
      </c>
      <c r="R60" t="s">
        <v>182</v>
      </c>
      <c r="S60" t="s">
        <v>183</v>
      </c>
      <c r="U60" t="s">
        <v>62</v>
      </c>
      <c r="V60" t="s">
        <v>92</v>
      </c>
      <c r="W60">
        <v>77060</v>
      </c>
      <c r="X60" t="s">
        <v>184</v>
      </c>
      <c r="Z60">
        <v>0</v>
      </c>
      <c r="AA60">
        <v>0</v>
      </c>
      <c r="AB60">
        <v>0</v>
      </c>
      <c r="AC60">
        <v>1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 s="2">
        <v>39365</v>
      </c>
      <c r="AK60" s="2">
        <v>39384</v>
      </c>
      <c r="AL60" s="2">
        <v>39392</v>
      </c>
      <c r="AM60" t="s">
        <v>70</v>
      </c>
      <c r="AN60" t="s">
        <v>186</v>
      </c>
      <c r="AO60" t="s">
        <v>186</v>
      </c>
      <c r="AS60" t="s">
        <v>356</v>
      </c>
      <c r="AT60">
        <v>0</v>
      </c>
      <c r="AU60" t="s">
        <v>73</v>
      </c>
      <c r="AV60" t="s">
        <v>74</v>
      </c>
    </row>
    <row r="61" spans="1:59" x14ac:dyDescent="0.25">
      <c r="A61">
        <v>53</v>
      </c>
      <c r="B61" t="s">
        <v>57</v>
      </c>
      <c r="C61">
        <v>2007</v>
      </c>
      <c r="D61" s="4">
        <v>39279.692221377314</v>
      </c>
      <c r="E61">
        <v>1</v>
      </c>
      <c r="G61" t="s">
        <v>252</v>
      </c>
      <c r="H61" t="s">
        <v>253</v>
      </c>
      <c r="I61" t="s">
        <v>254</v>
      </c>
      <c r="J61" t="s">
        <v>255</v>
      </c>
      <c r="L61" t="s">
        <v>62</v>
      </c>
      <c r="M61" t="s">
        <v>63</v>
      </c>
      <c r="N61">
        <v>77266</v>
      </c>
      <c r="O61" t="s">
        <v>256</v>
      </c>
      <c r="P61" t="s">
        <v>257</v>
      </c>
      <c r="Q61" t="s">
        <v>258</v>
      </c>
      <c r="R61" t="s">
        <v>259</v>
      </c>
      <c r="S61" t="s">
        <v>260</v>
      </c>
      <c r="U61" t="s">
        <v>62</v>
      </c>
      <c r="V61" t="s">
        <v>63</v>
      </c>
      <c r="W61">
        <v>77006</v>
      </c>
      <c r="Y61" t="s">
        <v>261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 s="2">
        <v>39083</v>
      </c>
      <c r="AK61" s="2">
        <v>39263</v>
      </c>
      <c r="AL61" s="2">
        <v>39392</v>
      </c>
      <c r="AM61" t="s">
        <v>70</v>
      </c>
      <c r="AN61" t="s">
        <v>262</v>
      </c>
      <c r="AO61" t="s">
        <v>262</v>
      </c>
      <c r="AS61" t="s">
        <v>357</v>
      </c>
      <c r="AT61">
        <v>0</v>
      </c>
      <c r="AU61" t="s">
        <v>73</v>
      </c>
      <c r="AV61" t="s">
        <v>74</v>
      </c>
      <c r="AW61" t="s">
        <v>264</v>
      </c>
      <c r="AX61" t="s">
        <v>102</v>
      </c>
      <c r="AY61" s="2">
        <v>39222</v>
      </c>
      <c r="AZ61" s="2">
        <v>39224</v>
      </c>
      <c r="BA61" t="s">
        <v>252</v>
      </c>
      <c r="BB61" t="s">
        <v>253</v>
      </c>
      <c r="BC61" t="s">
        <v>265</v>
      </c>
      <c r="BD61" t="s">
        <v>62</v>
      </c>
      <c r="BE61" t="s">
        <v>266</v>
      </c>
      <c r="BF61" t="s">
        <v>267</v>
      </c>
      <c r="BG61" t="s">
        <v>268</v>
      </c>
    </row>
    <row r="62" spans="1:59" x14ac:dyDescent="0.25">
      <c r="A62">
        <v>65</v>
      </c>
      <c r="B62" t="s">
        <v>57</v>
      </c>
      <c r="C62">
        <v>2007</v>
      </c>
      <c r="D62" s="4">
        <v>39280.500522835646</v>
      </c>
      <c r="E62">
        <v>1</v>
      </c>
      <c r="G62" t="s">
        <v>358</v>
      </c>
      <c r="H62" t="s">
        <v>359</v>
      </c>
      <c r="I62" t="s">
        <v>360</v>
      </c>
      <c r="J62" t="s">
        <v>361</v>
      </c>
      <c r="L62" t="s">
        <v>62</v>
      </c>
      <c r="M62" t="s">
        <v>92</v>
      </c>
      <c r="N62" t="s">
        <v>362</v>
      </c>
      <c r="O62">
        <f>-832-519-440</f>
        <v>-1791</v>
      </c>
      <c r="P62" t="s">
        <v>363</v>
      </c>
      <c r="Q62" t="s">
        <v>364</v>
      </c>
      <c r="R62" t="s">
        <v>365</v>
      </c>
      <c r="S62" t="s">
        <v>366</v>
      </c>
      <c r="U62" t="s">
        <v>62</v>
      </c>
      <c r="V62" t="s">
        <v>92</v>
      </c>
      <c r="W62">
        <v>77004</v>
      </c>
      <c r="X62" t="s">
        <v>367</v>
      </c>
      <c r="Y62">
        <f>-832-519-440</f>
        <v>-1791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0</v>
      </c>
      <c r="AJ62" s="2">
        <v>39232</v>
      </c>
      <c r="AK62" s="2">
        <v>39278</v>
      </c>
      <c r="AL62" s="2">
        <v>39392</v>
      </c>
      <c r="AM62" t="s">
        <v>70</v>
      </c>
      <c r="AN62" t="s">
        <v>368</v>
      </c>
      <c r="AS62" t="s">
        <v>369</v>
      </c>
      <c r="AT62">
        <v>0</v>
      </c>
      <c r="AU62" t="s">
        <v>73</v>
      </c>
      <c r="AV62" t="s">
        <v>74</v>
      </c>
    </row>
    <row r="63" spans="1:59" x14ac:dyDescent="0.25">
      <c r="A63">
        <v>245</v>
      </c>
      <c r="B63" t="s">
        <v>57</v>
      </c>
      <c r="C63">
        <v>2007</v>
      </c>
      <c r="D63" s="4">
        <v>39405.487686655091</v>
      </c>
      <c r="E63">
        <v>1</v>
      </c>
      <c r="G63" t="s">
        <v>240</v>
      </c>
      <c r="H63" t="s">
        <v>241</v>
      </c>
      <c r="I63" t="s">
        <v>242</v>
      </c>
      <c r="J63" t="s">
        <v>243</v>
      </c>
      <c r="L63" t="s">
        <v>62</v>
      </c>
      <c r="M63" t="s">
        <v>63</v>
      </c>
      <c r="N63">
        <v>77231</v>
      </c>
      <c r="O63" t="s">
        <v>244</v>
      </c>
      <c r="P63" t="s">
        <v>245</v>
      </c>
      <c r="Q63" t="s">
        <v>246</v>
      </c>
      <c r="R63" t="s">
        <v>247</v>
      </c>
      <c r="S63" t="s">
        <v>248</v>
      </c>
      <c r="U63" t="s">
        <v>62</v>
      </c>
      <c r="V63" t="s">
        <v>63</v>
      </c>
      <c r="W63">
        <v>77056</v>
      </c>
      <c r="Y63" t="s">
        <v>249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 s="2">
        <v>39353</v>
      </c>
      <c r="AK63" s="2">
        <v>39382</v>
      </c>
      <c r="AL63" s="2">
        <v>39392</v>
      </c>
      <c r="AM63" t="s">
        <v>70</v>
      </c>
      <c r="AO63" t="s">
        <v>250</v>
      </c>
      <c r="AS63" t="s">
        <v>370</v>
      </c>
      <c r="AT63">
        <v>0</v>
      </c>
      <c r="AU63" t="s">
        <v>73</v>
      </c>
      <c r="AV63" t="s">
        <v>74</v>
      </c>
    </row>
    <row r="64" spans="1:59" x14ac:dyDescent="0.25">
      <c r="A64">
        <v>254</v>
      </c>
      <c r="B64" t="s">
        <v>57</v>
      </c>
      <c r="C64">
        <v>2007</v>
      </c>
      <c r="D64" s="4">
        <v>39416.705552083331</v>
      </c>
      <c r="E64">
        <v>1</v>
      </c>
      <c r="G64" t="s">
        <v>371</v>
      </c>
      <c r="H64" t="s">
        <v>372</v>
      </c>
      <c r="I64" t="s">
        <v>373</v>
      </c>
      <c r="J64" t="s">
        <v>374</v>
      </c>
      <c r="L64" t="s">
        <v>62</v>
      </c>
      <c r="M64" t="s">
        <v>63</v>
      </c>
      <c r="N64">
        <v>77266</v>
      </c>
      <c r="O64" t="s">
        <v>375</v>
      </c>
      <c r="P64" t="s">
        <v>376</v>
      </c>
      <c r="Q64" t="s">
        <v>377</v>
      </c>
      <c r="R64" t="s">
        <v>378</v>
      </c>
      <c r="S64" t="s">
        <v>379</v>
      </c>
      <c r="T64" t="s">
        <v>380</v>
      </c>
      <c r="U64" t="s">
        <v>62</v>
      </c>
      <c r="V64" t="s">
        <v>350</v>
      </c>
      <c r="W64">
        <v>77021</v>
      </c>
      <c r="X64" t="s">
        <v>69</v>
      </c>
      <c r="Y64" t="s">
        <v>381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 s="2">
        <v>39383</v>
      </c>
      <c r="AK64" s="2">
        <v>39414</v>
      </c>
      <c r="AL64" s="2">
        <v>39424</v>
      </c>
      <c r="AM64" t="s">
        <v>32</v>
      </c>
      <c r="AO64" t="s">
        <v>382</v>
      </c>
      <c r="AS64" t="s">
        <v>383</v>
      </c>
      <c r="AT64">
        <v>0</v>
      </c>
      <c r="AU64" t="s">
        <v>73</v>
      </c>
      <c r="AV64" t="s">
        <v>74</v>
      </c>
    </row>
    <row r="65" spans="1:59" x14ac:dyDescent="0.25">
      <c r="A65">
        <v>271</v>
      </c>
      <c r="B65" t="s">
        <v>57</v>
      </c>
      <c r="C65">
        <v>2008</v>
      </c>
      <c r="D65" s="4">
        <v>39461.842023993057</v>
      </c>
      <c r="E65">
        <v>0</v>
      </c>
      <c r="G65" t="s">
        <v>303</v>
      </c>
      <c r="H65" t="s">
        <v>304</v>
      </c>
      <c r="I65" t="s">
        <v>305</v>
      </c>
      <c r="J65" t="s">
        <v>306</v>
      </c>
      <c r="K65" t="s">
        <v>307</v>
      </c>
      <c r="L65" t="s">
        <v>62</v>
      </c>
      <c r="M65" t="s">
        <v>63</v>
      </c>
      <c r="N65">
        <v>77072</v>
      </c>
      <c r="O65" t="s">
        <v>308</v>
      </c>
      <c r="P65" t="s">
        <v>309</v>
      </c>
      <c r="Q65" t="s">
        <v>310</v>
      </c>
      <c r="R65" t="s">
        <v>311</v>
      </c>
      <c r="S65" t="s">
        <v>312</v>
      </c>
      <c r="T65" t="s">
        <v>313</v>
      </c>
      <c r="U65" t="s">
        <v>62</v>
      </c>
      <c r="V65" t="s">
        <v>63</v>
      </c>
      <c r="W65">
        <v>77002</v>
      </c>
      <c r="Y65" t="s">
        <v>314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1</v>
      </c>
      <c r="AH65">
        <v>0</v>
      </c>
      <c r="AI65">
        <v>0</v>
      </c>
      <c r="AJ65" s="2">
        <v>39383</v>
      </c>
      <c r="AK65" s="2">
        <v>39447</v>
      </c>
      <c r="AL65" s="2">
        <v>39392</v>
      </c>
      <c r="AM65" t="s">
        <v>70</v>
      </c>
      <c r="AN65" t="s">
        <v>315</v>
      </c>
      <c r="AO65" t="s">
        <v>315</v>
      </c>
      <c r="AS65" t="s">
        <v>384</v>
      </c>
      <c r="AT65">
        <v>0</v>
      </c>
      <c r="AU65" t="s">
        <v>73</v>
      </c>
      <c r="AV65" t="s">
        <v>74</v>
      </c>
    </row>
    <row r="66" spans="1:59" x14ac:dyDescent="0.25">
      <c r="A66">
        <v>272</v>
      </c>
      <c r="B66" t="s">
        <v>57</v>
      </c>
      <c r="C66">
        <v>2007</v>
      </c>
      <c r="D66" s="4">
        <v>39461.993880937502</v>
      </c>
      <c r="E66">
        <v>1</v>
      </c>
      <c r="G66" t="s">
        <v>79</v>
      </c>
      <c r="H66" t="s">
        <v>80</v>
      </c>
      <c r="I66" t="s">
        <v>208</v>
      </c>
      <c r="J66" t="s">
        <v>385</v>
      </c>
      <c r="L66" t="s">
        <v>62</v>
      </c>
      <c r="M66" t="s">
        <v>63</v>
      </c>
      <c r="N66">
        <v>77056</v>
      </c>
      <c r="O66" t="s">
        <v>386</v>
      </c>
      <c r="P66" t="s">
        <v>210</v>
      </c>
      <c r="Q66" t="s">
        <v>211</v>
      </c>
      <c r="R66" t="s">
        <v>212</v>
      </c>
      <c r="S66" t="s">
        <v>213</v>
      </c>
      <c r="U66" t="s">
        <v>62</v>
      </c>
      <c r="V66" t="s">
        <v>63</v>
      </c>
      <c r="W66">
        <v>77023</v>
      </c>
      <c r="Y66" t="s">
        <v>214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0</v>
      </c>
      <c r="AJ66" s="2">
        <v>39264</v>
      </c>
      <c r="AK66" s="2">
        <v>39447</v>
      </c>
      <c r="AN66" t="s">
        <v>387</v>
      </c>
      <c r="AS66" t="s">
        <v>388</v>
      </c>
      <c r="AT66">
        <v>0</v>
      </c>
      <c r="AU66" t="s">
        <v>73</v>
      </c>
      <c r="AV66" t="s">
        <v>74</v>
      </c>
    </row>
    <row r="67" spans="1:59" x14ac:dyDescent="0.25">
      <c r="A67">
        <v>273</v>
      </c>
      <c r="B67" t="s">
        <v>57</v>
      </c>
      <c r="C67">
        <v>2008</v>
      </c>
      <c r="D67" s="4">
        <v>39462.381005555559</v>
      </c>
      <c r="E67">
        <v>1</v>
      </c>
      <c r="G67" t="s">
        <v>389</v>
      </c>
      <c r="H67" t="s">
        <v>390</v>
      </c>
      <c r="I67" t="s">
        <v>391</v>
      </c>
      <c r="J67" t="s">
        <v>392</v>
      </c>
      <c r="L67" t="s">
        <v>62</v>
      </c>
      <c r="M67" t="s">
        <v>63</v>
      </c>
      <c r="N67">
        <v>77096</v>
      </c>
      <c r="O67" t="s">
        <v>393</v>
      </c>
      <c r="P67" t="s">
        <v>394</v>
      </c>
      <c r="Q67" t="s">
        <v>395</v>
      </c>
      <c r="R67" t="s">
        <v>396</v>
      </c>
      <c r="S67" t="s">
        <v>397</v>
      </c>
      <c r="U67" t="s">
        <v>62</v>
      </c>
      <c r="V67" t="s">
        <v>63</v>
      </c>
      <c r="W67">
        <v>77098</v>
      </c>
      <c r="X67" t="s">
        <v>69</v>
      </c>
      <c r="Y67" t="s">
        <v>398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0</v>
      </c>
      <c r="AJ67" s="2">
        <v>39264</v>
      </c>
      <c r="AK67" s="2">
        <v>39447</v>
      </c>
      <c r="AL67" s="2">
        <v>38664</v>
      </c>
      <c r="AM67" t="s">
        <v>70</v>
      </c>
      <c r="AO67" t="s">
        <v>399</v>
      </c>
      <c r="AS67" t="s">
        <v>400</v>
      </c>
      <c r="AT67">
        <v>0</v>
      </c>
      <c r="AU67" t="s">
        <v>73</v>
      </c>
      <c r="AV67" t="s">
        <v>74</v>
      </c>
    </row>
    <row r="68" spans="1:59" x14ac:dyDescent="0.25">
      <c r="A68">
        <v>280</v>
      </c>
      <c r="B68" t="s">
        <v>57</v>
      </c>
      <c r="C68">
        <v>2008</v>
      </c>
      <c r="D68" s="4">
        <v>39462.577727314812</v>
      </c>
      <c r="E68">
        <v>0</v>
      </c>
      <c r="G68" t="s">
        <v>240</v>
      </c>
      <c r="H68" t="s">
        <v>241</v>
      </c>
      <c r="I68" t="s">
        <v>242</v>
      </c>
      <c r="J68" t="s">
        <v>243</v>
      </c>
      <c r="L68" t="s">
        <v>62</v>
      </c>
      <c r="M68" t="s">
        <v>63</v>
      </c>
      <c r="N68">
        <v>77231</v>
      </c>
      <c r="O68" t="s">
        <v>244</v>
      </c>
      <c r="P68" t="s">
        <v>245</v>
      </c>
      <c r="Q68" t="s">
        <v>246</v>
      </c>
      <c r="R68" t="s">
        <v>247</v>
      </c>
      <c r="S68" t="s">
        <v>248</v>
      </c>
      <c r="U68" t="s">
        <v>62</v>
      </c>
      <c r="V68" t="s">
        <v>63</v>
      </c>
      <c r="W68">
        <v>77056</v>
      </c>
      <c r="Y68" t="s">
        <v>249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1</v>
      </c>
      <c r="AH68">
        <v>0</v>
      </c>
      <c r="AI68">
        <v>0</v>
      </c>
      <c r="AJ68" s="2">
        <v>39383</v>
      </c>
      <c r="AK68" s="2">
        <v>39447</v>
      </c>
      <c r="AL68" s="2">
        <v>39392</v>
      </c>
      <c r="AM68" t="s">
        <v>70</v>
      </c>
      <c r="AO68" t="s">
        <v>250</v>
      </c>
      <c r="AS68" t="s">
        <v>401</v>
      </c>
      <c r="AT68">
        <v>0</v>
      </c>
      <c r="AU68" t="s">
        <v>73</v>
      </c>
      <c r="AV68" t="s">
        <v>74</v>
      </c>
    </row>
    <row r="69" spans="1:59" x14ac:dyDescent="0.25">
      <c r="A69">
        <v>281</v>
      </c>
      <c r="B69" t="s">
        <v>57</v>
      </c>
      <c r="C69">
        <v>2008</v>
      </c>
      <c r="D69" s="4">
        <v>39462.57910289352</v>
      </c>
      <c r="E69">
        <v>1</v>
      </c>
      <c r="G69" t="s">
        <v>240</v>
      </c>
      <c r="H69" t="s">
        <v>241</v>
      </c>
      <c r="I69" t="s">
        <v>242</v>
      </c>
      <c r="J69" t="s">
        <v>243</v>
      </c>
      <c r="L69" t="s">
        <v>62</v>
      </c>
      <c r="M69" t="s">
        <v>63</v>
      </c>
      <c r="N69">
        <v>77231</v>
      </c>
      <c r="O69" t="s">
        <v>244</v>
      </c>
      <c r="P69" t="s">
        <v>245</v>
      </c>
      <c r="Q69" t="s">
        <v>246</v>
      </c>
      <c r="R69" t="s">
        <v>247</v>
      </c>
      <c r="S69" t="s">
        <v>248</v>
      </c>
      <c r="U69" t="s">
        <v>62</v>
      </c>
      <c r="V69" t="s">
        <v>63</v>
      </c>
      <c r="W69">
        <v>77056</v>
      </c>
      <c r="Y69" t="s">
        <v>249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0</v>
      </c>
      <c r="AI69">
        <v>0</v>
      </c>
      <c r="AJ69" s="2">
        <v>39383</v>
      </c>
      <c r="AK69" s="2">
        <v>39447</v>
      </c>
      <c r="AL69" s="2">
        <v>39392</v>
      </c>
      <c r="AM69" t="s">
        <v>70</v>
      </c>
      <c r="AO69" t="s">
        <v>250</v>
      </c>
      <c r="AS69" t="s">
        <v>402</v>
      </c>
      <c r="AT69">
        <v>0</v>
      </c>
      <c r="AU69" t="s">
        <v>73</v>
      </c>
      <c r="AV69" t="s">
        <v>74</v>
      </c>
    </row>
    <row r="70" spans="1:59" x14ac:dyDescent="0.25">
      <c r="A70">
        <v>286</v>
      </c>
      <c r="B70" t="s">
        <v>57</v>
      </c>
      <c r="C70">
        <v>2008</v>
      </c>
      <c r="D70" s="4">
        <v>39462.63889934028</v>
      </c>
      <c r="E70">
        <v>1</v>
      </c>
      <c r="G70" t="s">
        <v>110</v>
      </c>
      <c r="H70" t="s">
        <v>111</v>
      </c>
      <c r="I70" t="s">
        <v>112</v>
      </c>
      <c r="J70" t="s">
        <v>120</v>
      </c>
      <c r="K70" t="s">
        <v>114</v>
      </c>
      <c r="L70" t="s">
        <v>115</v>
      </c>
      <c r="M70" t="s">
        <v>63</v>
      </c>
      <c r="N70">
        <v>77063</v>
      </c>
      <c r="P70" t="s">
        <v>117</v>
      </c>
      <c r="Q70" t="s">
        <v>118</v>
      </c>
      <c r="R70" t="s">
        <v>119</v>
      </c>
      <c r="S70" t="s">
        <v>120</v>
      </c>
      <c r="T70" t="s">
        <v>114</v>
      </c>
      <c r="U70" t="s">
        <v>115</v>
      </c>
      <c r="V70" t="s">
        <v>63</v>
      </c>
      <c r="W70">
        <v>77063</v>
      </c>
      <c r="X70" t="s">
        <v>69</v>
      </c>
      <c r="Y70" t="s">
        <v>116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1</v>
      </c>
      <c r="AH70">
        <v>0</v>
      </c>
      <c r="AI70">
        <v>0</v>
      </c>
      <c r="AJ70" s="2">
        <v>39383</v>
      </c>
      <c r="AK70" s="2">
        <v>39447</v>
      </c>
      <c r="AL70" s="2">
        <v>39392</v>
      </c>
      <c r="AM70" t="s">
        <v>70</v>
      </c>
      <c r="AN70" t="s">
        <v>122</v>
      </c>
      <c r="AO70" t="s">
        <v>122</v>
      </c>
      <c r="AS70" t="s">
        <v>403</v>
      </c>
      <c r="AT70">
        <v>0</v>
      </c>
      <c r="AU70" t="s">
        <v>73</v>
      </c>
      <c r="AV70" t="s">
        <v>74</v>
      </c>
      <c r="AW70" t="s">
        <v>404</v>
      </c>
      <c r="AX70" t="s">
        <v>102</v>
      </c>
      <c r="AY70" s="2">
        <v>39401</v>
      </c>
      <c r="AZ70" s="2">
        <v>39404</v>
      </c>
      <c r="BA70" t="s">
        <v>125</v>
      </c>
      <c r="BB70" t="s">
        <v>126</v>
      </c>
      <c r="BC70" t="s">
        <v>405</v>
      </c>
      <c r="BD70" t="s">
        <v>62</v>
      </c>
      <c r="BE70" t="s">
        <v>406</v>
      </c>
      <c r="BF70" t="s">
        <v>407</v>
      </c>
      <c r="BG70" t="s">
        <v>408</v>
      </c>
    </row>
    <row r="71" spans="1:59" x14ac:dyDescent="0.25">
      <c r="A71">
        <v>286</v>
      </c>
      <c r="B71" t="s">
        <v>57</v>
      </c>
      <c r="C71">
        <v>2008</v>
      </c>
      <c r="D71" s="4">
        <v>39462.63889934028</v>
      </c>
      <c r="E71">
        <v>1</v>
      </c>
      <c r="G71" t="s">
        <v>110</v>
      </c>
      <c r="H71" t="s">
        <v>111</v>
      </c>
      <c r="I71" t="s">
        <v>112</v>
      </c>
      <c r="J71" t="s">
        <v>120</v>
      </c>
      <c r="K71" t="s">
        <v>114</v>
      </c>
      <c r="L71" t="s">
        <v>115</v>
      </c>
      <c r="M71" t="s">
        <v>63</v>
      </c>
      <c r="N71">
        <v>77063</v>
      </c>
      <c r="P71" t="s">
        <v>117</v>
      </c>
      <c r="Q71" t="s">
        <v>118</v>
      </c>
      <c r="R71" t="s">
        <v>119</v>
      </c>
      <c r="S71" t="s">
        <v>120</v>
      </c>
      <c r="T71" t="s">
        <v>114</v>
      </c>
      <c r="U71" t="s">
        <v>115</v>
      </c>
      <c r="V71" t="s">
        <v>63</v>
      </c>
      <c r="W71">
        <v>77063</v>
      </c>
      <c r="X71" t="s">
        <v>69</v>
      </c>
      <c r="Y71" t="s">
        <v>116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0</v>
      </c>
      <c r="AI71">
        <v>0</v>
      </c>
      <c r="AJ71" s="2">
        <v>39383</v>
      </c>
      <c r="AK71" s="2">
        <v>39447</v>
      </c>
      <c r="AL71" s="2">
        <v>39392</v>
      </c>
      <c r="AM71" t="s">
        <v>70</v>
      </c>
      <c r="AN71" t="s">
        <v>122</v>
      </c>
      <c r="AO71" t="s">
        <v>122</v>
      </c>
      <c r="AS71" t="s">
        <v>409</v>
      </c>
      <c r="AT71">
        <v>0</v>
      </c>
      <c r="AU71" t="s">
        <v>73</v>
      </c>
      <c r="AV71" t="s">
        <v>74</v>
      </c>
      <c r="AW71" t="s">
        <v>410</v>
      </c>
      <c r="AX71" t="s">
        <v>102</v>
      </c>
      <c r="AY71" s="1">
        <v>42323</v>
      </c>
      <c r="AZ71" s="1">
        <v>42326</v>
      </c>
      <c r="BA71" t="s">
        <v>125</v>
      </c>
      <c r="BB71" t="s">
        <v>126</v>
      </c>
      <c r="BC71" t="s">
        <v>405</v>
      </c>
      <c r="BD71" t="s">
        <v>62</v>
      </c>
      <c r="BE71" t="s">
        <v>406</v>
      </c>
      <c r="BF71" t="s">
        <v>407</v>
      </c>
      <c r="BG71" t="s">
        <v>408</v>
      </c>
    </row>
    <row r="72" spans="1:59" x14ac:dyDescent="0.25">
      <c r="A72">
        <v>290</v>
      </c>
      <c r="B72" t="s">
        <v>57</v>
      </c>
      <c r="C72">
        <v>2008</v>
      </c>
      <c r="D72" s="4">
        <v>39462.68371917824</v>
      </c>
      <c r="E72">
        <v>1</v>
      </c>
      <c r="G72" t="s">
        <v>411</v>
      </c>
      <c r="H72" t="s">
        <v>412</v>
      </c>
      <c r="I72" t="s">
        <v>413</v>
      </c>
      <c r="J72" t="s">
        <v>414</v>
      </c>
      <c r="K72" t="s">
        <v>415</v>
      </c>
      <c r="L72" t="s">
        <v>62</v>
      </c>
      <c r="M72" t="s">
        <v>63</v>
      </c>
      <c r="N72">
        <v>77007</v>
      </c>
      <c r="O72" t="s">
        <v>308</v>
      </c>
      <c r="P72" t="s">
        <v>416</v>
      </c>
      <c r="R72" t="s">
        <v>417</v>
      </c>
      <c r="S72" t="s">
        <v>418</v>
      </c>
      <c r="T72" t="s">
        <v>419</v>
      </c>
      <c r="U72" t="s">
        <v>62</v>
      </c>
      <c r="V72" t="s">
        <v>63</v>
      </c>
      <c r="W72">
        <v>77063</v>
      </c>
      <c r="X72" t="s">
        <v>69</v>
      </c>
      <c r="Y72" t="s">
        <v>116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0</v>
      </c>
      <c r="AI72">
        <v>0</v>
      </c>
      <c r="AJ72" s="2">
        <v>39383</v>
      </c>
      <c r="AK72" s="2">
        <v>39447</v>
      </c>
      <c r="AL72" s="2">
        <v>39392</v>
      </c>
      <c r="AM72" t="s">
        <v>70</v>
      </c>
      <c r="AN72" t="s">
        <v>420</v>
      </c>
      <c r="AO72" t="s">
        <v>420</v>
      </c>
      <c r="AS72" t="s">
        <v>421</v>
      </c>
      <c r="AT72">
        <v>0</v>
      </c>
      <c r="AU72" t="s">
        <v>73</v>
      </c>
      <c r="AV72" t="s">
        <v>74</v>
      </c>
    </row>
    <row r="73" spans="1:59" x14ac:dyDescent="0.25">
      <c r="A73">
        <v>292</v>
      </c>
      <c r="B73" t="s">
        <v>57</v>
      </c>
      <c r="C73">
        <v>2008</v>
      </c>
      <c r="D73" s="4">
        <v>39462.686716284719</v>
      </c>
      <c r="E73">
        <v>0</v>
      </c>
      <c r="G73" t="s">
        <v>422</v>
      </c>
      <c r="H73" t="s">
        <v>423</v>
      </c>
      <c r="I73" t="s">
        <v>424</v>
      </c>
      <c r="J73" t="s">
        <v>425</v>
      </c>
      <c r="L73" t="s">
        <v>62</v>
      </c>
      <c r="M73" t="s">
        <v>63</v>
      </c>
      <c r="N73">
        <v>77024</v>
      </c>
      <c r="O73">
        <f>-713-467-5367</f>
        <v>-6547</v>
      </c>
      <c r="P73" t="s">
        <v>149</v>
      </c>
      <c r="Q73" t="s">
        <v>426</v>
      </c>
      <c r="R73" t="s">
        <v>427</v>
      </c>
      <c r="S73" t="s">
        <v>428</v>
      </c>
      <c r="U73" t="s">
        <v>62</v>
      </c>
      <c r="V73" t="s">
        <v>63</v>
      </c>
      <c r="W73">
        <v>77002</v>
      </c>
      <c r="X73" t="s">
        <v>69</v>
      </c>
      <c r="Y73">
        <f>-713-216-2400</f>
        <v>-3329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1</v>
      </c>
      <c r="AH73">
        <v>0</v>
      </c>
      <c r="AI73">
        <v>0</v>
      </c>
      <c r="AJ73" s="2">
        <v>39385</v>
      </c>
      <c r="AK73" s="2">
        <v>39447</v>
      </c>
      <c r="AL73" s="2">
        <v>39392</v>
      </c>
      <c r="AM73" t="s">
        <v>70</v>
      </c>
      <c r="AO73" t="s">
        <v>250</v>
      </c>
      <c r="AS73" t="s">
        <v>429</v>
      </c>
      <c r="AT73">
        <v>0</v>
      </c>
      <c r="AU73" t="s">
        <v>73</v>
      </c>
      <c r="AV73" t="s">
        <v>74</v>
      </c>
    </row>
    <row r="74" spans="1:59" x14ac:dyDescent="0.25">
      <c r="A74">
        <v>293</v>
      </c>
      <c r="B74" t="s">
        <v>57</v>
      </c>
      <c r="C74">
        <v>2008</v>
      </c>
      <c r="D74" s="4">
        <v>39462.694861655094</v>
      </c>
      <c r="E74">
        <v>0</v>
      </c>
      <c r="G74" t="s">
        <v>430</v>
      </c>
      <c r="H74" t="s">
        <v>431</v>
      </c>
      <c r="I74" t="s">
        <v>432</v>
      </c>
      <c r="J74" t="s">
        <v>433</v>
      </c>
      <c r="L74" t="s">
        <v>62</v>
      </c>
      <c r="M74" t="s">
        <v>63</v>
      </c>
      <c r="N74">
        <v>77288</v>
      </c>
      <c r="O74" t="s">
        <v>434</v>
      </c>
      <c r="P74" t="s">
        <v>435</v>
      </c>
      <c r="Q74" t="s">
        <v>431</v>
      </c>
      <c r="R74" t="s">
        <v>436</v>
      </c>
      <c r="S74" t="s">
        <v>437</v>
      </c>
      <c r="U74" t="s">
        <v>62</v>
      </c>
      <c r="V74" t="s">
        <v>63</v>
      </c>
      <c r="W74">
        <v>77004</v>
      </c>
      <c r="X74" t="s">
        <v>184</v>
      </c>
      <c r="Y74" t="s">
        <v>438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1</v>
      </c>
      <c r="AH74">
        <v>0</v>
      </c>
      <c r="AI74">
        <v>0</v>
      </c>
      <c r="AJ74" s="2">
        <v>39414</v>
      </c>
      <c r="AK74" s="2">
        <v>39447</v>
      </c>
      <c r="AL74" s="2">
        <v>39424</v>
      </c>
      <c r="AM74" t="s">
        <v>32</v>
      </c>
      <c r="AO74" t="s">
        <v>250</v>
      </c>
      <c r="AS74" t="s">
        <v>439</v>
      </c>
      <c r="AT74">
        <v>0</v>
      </c>
      <c r="AU74" t="s">
        <v>73</v>
      </c>
      <c r="AV74" t="s">
        <v>74</v>
      </c>
    </row>
    <row r="75" spans="1:59" x14ac:dyDescent="0.25">
      <c r="A75">
        <v>295</v>
      </c>
      <c r="B75" t="s">
        <v>57</v>
      </c>
      <c r="C75">
        <v>2008</v>
      </c>
      <c r="D75" s="4">
        <v>39462.697376238422</v>
      </c>
      <c r="E75">
        <v>1</v>
      </c>
      <c r="G75" t="s">
        <v>252</v>
      </c>
      <c r="H75" t="s">
        <v>253</v>
      </c>
      <c r="I75" t="s">
        <v>254</v>
      </c>
      <c r="J75" t="s">
        <v>255</v>
      </c>
      <c r="L75" t="s">
        <v>62</v>
      </c>
      <c r="M75" t="s">
        <v>63</v>
      </c>
      <c r="N75">
        <v>77266</v>
      </c>
      <c r="O75" t="s">
        <v>256</v>
      </c>
      <c r="P75" t="s">
        <v>257</v>
      </c>
      <c r="Q75" t="s">
        <v>258</v>
      </c>
      <c r="R75" t="s">
        <v>259</v>
      </c>
      <c r="S75" t="s">
        <v>260</v>
      </c>
      <c r="U75" t="s">
        <v>62</v>
      </c>
      <c r="V75" t="s">
        <v>63</v>
      </c>
      <c r="W75">
        <v>77006</v>
      </c>
      <c r="Y75" t="s">
        <v>261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0</v>
      </c>
      <c r="AI75">
        <v>0</v>
      </c>
      <c r="AJ75" s="2">
        <v>39383</v>
      </c>
      <c r="AK75" s="2">
        <v>39447</v>
      </c>
      <c r="AL75" s="2">
        <v>39392</v>
      </c>
      <c r="AM75" t="s">
        <v>70</v>
      </c>
      <c r="AN75" t="s">
        <v>262</v>
      </c>
      <c r="AO75" t="s">
        <v>262</v>
      </c>
      <c r="AS75" t="s">
        <v>440</v>
      </c>
      <c r="AT75">
        <v>0</v>
      </c>
      <c r="AU75" t="s">
        <v>73</v>
      </c>
      <c r="AV75" t="s">
        <v>74</v>
      </c>
      <c r="AW75" t="s">
        <v>441</v>
      </c>
      <c r="AX75" t="s">
        <v>442</v>
      </c>
      <c r="AY75" s="2">
        <v>39400</v>
      </c>
      <c r="AZ75" s="2">
        <v>39403</v>
      </c>
      <c r="BA75" t="s">
        <v>252</v>
      </c>
      <c r="BB75" t="s">
        <v>253</v>
      </c>
      <c r="BC75" t="s">
        <v>265</v>
      </c>
      <c r="BD75" t="s">
        <v>62</v>
      </c>
      <c r="BE75" t="s">
        <v>128</v>
      </c>
      <c r="BF75" t="s">
        <v>443</v>
      </c>
      <c r="BG75" t="s">
        <v>444</v>
      </c>
    </row>
    <row r="76" spans="1:59" x14ac:dyDescent="0.25">
      <c r="A76">
        <v>295</v>
      </c>
      <c r="B76" t="s">
        <v>57</v>
      </c>
      <c r="C76">
        <v>2008</v>
      </c>
      <c r="D76" s="4">
        <v>39462.697376238422</v>
      </c>
      <c r="E76">
        <v>1</v>
      </c>
      <c r="G76" t="s">
        <v>252</v>
      </c>
      <c r="H76" t="s">
        <v>253</v>
      </c>
      <c r="I76" t="s">
        <v>254</v>
      </c>
      <c r="J76" t="s">
        <v>255</v>
      </c>
      <c r="L76" t="s">
        <v>62</v>
      </c>
      <c r="M76" t="s">
        <v>63</v>
      </c>
      <c r="N76">
        <v>77266</v>
      </c>
      <c r="O76" t="s">
        <v>256</v>
      </c>
      <c r="P76" t="s">
        <v>257</v>
      </c>
      <c r="Q76" t="s">
        <v>258</v>
      </c>
      <c r="R76" t="s">
        <v>259</v>
      </c>
      <c r="S76" t="s">
        <v>260</v>
      </c>
      <c r="U76" t="s">
        <v>62</v>
      </c>
      <c r="V76" t="s">
        <v>63</v>
      </c>
      <c r="W76">
        <v>77006</v>
      </c>
      <c r="Y76" t="s">
        <v>261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1</v>
      </c>
      <c r="AH76">
        <v>0</v>
      </c>
      <c r="AI76">
        <v>0</v>
      </c>
      <c r="AJ76" s="2">
        <v>39383</v>
      </c>
      <c r="AK76" s="2">
        <v>39447</v>
      </c>
      <c r="AL76" s="2">
        <v>39392</v>
      </c>
      <c r="AM76" t="s">
        <v>70</v>
      </c>
      <c r="AN76" t="s">
        <v>262</v>
      </c>
      <c r="AO76" t="s">
        <v>262</v>
      </c>
      <c r="AS76" t="s">
        <v>445</v>
      </c>
      <c r="AT76">
        <v>0</v>
      </c>
      <c r="AU76" t="s">
        <v>73</v>
      </c>
      <c r="AV76" t="s">
        <v>74</v>
      </c>
      <c r="AW76" t="s">
        <v>446</v>
      </c>
      <c r="AX76" t="s">
        <v>102</v>
      </c>
      <c r="AY76" s="2">
        <v>39786</v>
      </c>
      <c r="AZ76" s="2">
        <v>39788</v>
      </c>
      <c r="BA76" t="s">
        <v>252</v>
      </c>
      <c r="BB76" t="s">
        <v>253</v>
      </c>
      <c r="BC76" t="s">
        <v>265</v>
      </c>
      <c r="BD76" t="s">
        <v>62</v>
      </c>
      <c r="BE76" t="s">
        <v>447</v>
      </c>
      <c r="BF76" t="s">
        <v>443</v>
      </c>
      <c r="BG76" t="s">
        <v>448</v>
      </c>
    </row>
    <row r="77" spans="1:59" x14ac:dyDescent="0.25">
      <c r="A77">
        <v>299</v>
      </c>
      <c r="B77" t="s">
        <v>57</v>
      </c>
      <c r="C77">
        <v>2008</v>
      </c>
      <c r="D77" s="4">
        <v>39462.702230902774</v>
      </c>
      <c r="E77">
        <v>0</v>
      </c>
      <c r="G77" t="s">
        <v>175</v>
      </c>
      <c r="H77" t="s">
        <v>176</v>
      </c>
      <c r="I77" t="s">
        <v>177</v>
      </c>
      <c r="J77" t="s">
        <v>178</v>
      </c>
      <c r="L77" t="s">
        <v>62</v>
      </c>
      <c r="M77" t="s">
        <v>92</v>
      </c>
      <c r="N77">
        <v>77219</v>
      </c>
      <c r="O77" t="s">
        <v>179</v>
      </c>
      <c r="P77" t="s">
        <v>180</v>
      </c>
      <c r="Q77" t="s">
        <v>181</v>
      </c>
      <c r="R77" t="s">
        <v>182</v>
      </c>
      <c r="S77" t="s">
        <v>183</v>
      </c>
      <c r="U77" t="s">
        <v>62</v>
      </c>
      <c r="V77" t="s">
        <v>92</v>
      </c>
      <c r="W77">
        <v>77060</v>
      </c>
      <c r="X77" t="s">
        <v>184</v>
      </c>
      <c r="Y77" t="s">
        <v>185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1</v>
      </c>
      <c r="AH77">
        <v>0</v>
      </c>
      <c r="AI77">
        <v>0</v>
      </c>
      <c r="AJ77" s="2">
        <v>39383</v>
      </c>
      <c r="AK77" s="2">
        <v>39447</v>
      </c>
      <c r="AL77" s="3">
        <v>39392</v>
      </c>
      <c r="AM77" t="s">
        <v>70</v>
      </c>
      <c r="AN77" t="s">
        <v>186</v>
      </c>
      <c r="AO77" t="s">
        <v>186</v>
      </c>
      <c r="AS77" t="s">
        <v>449</v>
      </c>
      <c r="AT77">
        <v>0</v>
      </c>
      <c r="AU77" t="s">
        <v>73</v>
      </c>
      <c r="AV77" t="s">
        <v>74</v>
      </c>
    </row>
    <row r="78" spans="1:59" x14ac:dyDescent="0.25">
      <c r="A78">
        <v>300</v>
      </c>
      <c r="B78" t="s">
        <v>57</v>
      </c>
      <c r="C78">
        <v>2008</v>
      </c>
      <c r="D78" s="4">
        <v>39462.703270405094</v>
      </c>
      <c r="E78">
        <v>1</v>
      </c>
      <c r="G78" t="s">
        <v>222</v>
      </c>
      <c r="H78" t="s">
        <v>223</v>
      </c>
      <c r="I78" t="s">
        <v>224</v>
      </c>
      <c r="J78" t="s">
        <v>225</v>
      </c>
      <c r="L78" t="s">
        <v>62</v>
      </c>
      <c r="M78" t="s">
        <v>92</v>
      </c>
      <c r="N78">
        <v>77009</v>
      </c>
      <c r="O78" t="s">
        <v>226</v>
      </c>
      <c r="P78" t="s">
        <v>227</v>
      </c>
      <c r="Q78" t="s">
        <v>228</v>
      </c>
      <c r="R78" t="s">
        <v>229</v>
      </c>
      <c r="S78" t="s">
        <v>230</v>
      </c>
      <c r="T78" t="s">
        <v>231</v>
      </c>
      <c r="U78" t="s">
        <v>62</v>
      </c>
      <c r="V78" t="s">
        <v>92</v>
      </c>
      <c r="W78">
        <v>77055</v>
      </c>
      <c r="Y78" t="s">
        <v>232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1</v>
      </c>
      <c r="AH78">
        <v>0</v>
      </c>
      <c r="AI78">
        <v>0</v>
      </c>
      <c r="AJ78" s="2">
        <v>39383</v>
      </c>
      <c r="AK78" s="2">
        <v>39447</v>
      </c>
      <c r="AL78" s="2">
        <v>39392</v>
      </c>
      <c r="AM78" t="s">
        <v>70</v>
      </c>
      <c r="AN78" t="s">
        <v>233</v>
      </c>
      <c r="AO78" t="s">
        <v>233</v>
      </c>
      <c r="AS78" t="s">
        <v>450</v>
      </c>
      <c r="AT78">
        <v>0</v>
      </c>
      <c r="AU78" t="s">
        <v>73</v>
      </c>
      <c r="AV78" t="s">
        <v>74</v>
      </c>
      <c r="AW78" t="s">
        <v>451</v>
      </c>
      <c r="AX78" t="s">
        <v>102</v>
      </c>
      <c r="AY78" s="2">
        <v>39402</v>
      </c>
      <c r="AZ78" s="2">
        <v>39402</v>
      </c>
      <c r="BA78" t="s">
        <v>222</v>
      </c>
      <c r="BB78" t="s">
        <v>223</v>
      </c>
      <c r="BC78" t="s">
        <v>224</v>
      </c>
      <c r="BD78" t="s">
        <v>171</v>
      </c>
      <c r="BE78" t="s">
        <v>452</v>
      </c>
      <c r="BF78" t="s">
        <v>267</v>
      </c>
      <c r="BG78" t="s">
        <v>453</v>
      </c>
    </row>
    <row r="79" spans="1:59" x14ac:dyDescent="0.25">
      <c r="A79">
        <v>300</v>
      </c>
      <c r="B79" t="s">
        <v>57</v>
      </c>
      <c r="C79">
        <v>2008</v>
      </c>
      <c r="D79" s="4">
        <v>39462.703270405094</v>
      </c>
      <c r="E79">
        <v>1</v>
      </c>
      <c r="G79" t="s">
        <v>222</v>
      </c>
      <c r="H79" t="s">
        <v>223</v>
      </c>
      <c r="I79" t="s">
        <v>224</v>
      </c>
      <c r="J79" t="s">
        <v>225</v>
      </c>
      <c r="L79" t="s">
        <v>62</v>
      </c>
      <c r="M79" t="s">
        <v>92</v>
      </c>
      <c r="N79">
        <v>77009</v>
      </c>
      <c r="O79" t="s">
        <v>226</v>
      </c>
      <c r="P79" t="s">
        <v>227</v>
      </c>
      <c r="Q79" t="s">
        <v>228</v>
      </c>
      <c r="R79" t="s">
        <v>229</v>
      </c>
      <c r="S79" t="s">
        <v>230</v>
      </c>
      <c r="T79" t="s">
        <v>231</v>
      </c>
      <c r="U79" t="s">
        <v>62</v>
      </c>
      <c r="V79" t="s">
        <v>92</v>
      </c>
      <c r="W79">
        <v>77055</v>
      </c>
      <c r="Y79" t="s">
        <v>232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1</v>
      </c>
      <c r="AH79">
        <v>0</v>
      </c>
      <c r="AI79">
        <v>0</v>
      </c>
      <c r="AJ79" s="2">
        <v>39383</v>
      </c>
      <c r="AK79" s="2">
        <v>39447</v>
      </c>
      <c r="AL79" s="2">
        <v>39392</v>
      </c>
      <c r="AM79" t="s">
        <v>70</v>
      </c>
      <c r="AN79" t="s">
        <v>233</v>
      </c>
      <c r="AO79" t="s">
        <v>233</v>
      </c>
      <c r="AS79" t="s">
        <v>454</v>
      </c>
      <c r="AT79">
        <v>0</v>
      </c>
      <c r="AU79" t="s">
        <v>73</v>
      </c>
      <c r="AV79" t="s">
        <v>74</v>
      </c>
      <c r="AW79" t="s">
        <v>451</v>
      </c>
      <c r="AX79" t="s">
        <v>102</v>
      </c>
      <c r="AY79" s="2">
        <v>39402</v>
      </c>
      <c r="AZ79" s="2">
        <v>39402</v>
      </c>
      <c r="BA79" t="s">
        <v>222</v>
      </c>
      <c r="BB79" t="s">
        <v>223</v>
      </c>
      <c r="BC79" t="s">
        <v>224</v>
      </c>
      <c r="BD79" t="s">
        <v>171</v>
      </c>
      <c r="BE79" t="s">
        <v>452</v>
      </c>
      <c r="BF79" t="s">
        <v>267</v>
      </c>
      <c r="BG79" t="s">
        <v>455</v>
      </c>
    </row>
    <row r="80" spans="1:59" x14ac:dyDescent="0.25">
      <c r="A80">
        <v>314</v>
      </c>
      <c r="B80" t="s">
        <v>57</v>
      </c>
      <c r="C80">
        <v>2008</v>
      </c>
      <c r="D80" s="4">
        <v>39511.519232951388</v>
      </c>
      <c r="E80">
        <v>0</v>
      </c>
      <c r="G80" t="s">
        <v>371</v>
      </c>
      <c r="H80" t="s">
        <v>372</v>
      </c>
      <c r="I80" t="s">
        <v>456</v>
      </c>
      <c r="J80" t="s">
        <v>374</v>
      </c>
      <c r="L80" t="s">
        <v>62</v>
      </c>
      <c r="M80" t="s">
        <v>63</v>
      </c>
      <c r="N80">
        <v>77266</v>
      </c>
      <c r="O80" t="s">
        <v>375</v>
      </c>
      <c r="P80" t="s">
        <v>376</v>
      </c>
      <c r="Q80" t="s">
        <v>377</v>
      </c>
      <c r="R80" t="s">
        <v>378</v>
      </c>
      <c r="S80" t="s">
        <v>379</v>
      </c>
      <c r="T80" t="s">
        <v>380</v>
      </c>
      <c r="U80" t="s">
        <v>62</v>
      </c>
      <c r="V80" t="s">
        <v>63</v>
      </c>
      <c r="W80">
        <v>77021</v>
      </c>
      <c r="X80" t="s">
        <v>69</v>
      </c>
      <c r="Y80" t="s">
        <v>381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</v>
      </c>
      <c r="AH80">
        <v>0</v>
      </c>
      <c r="AI80">
        <v>0</v>
      </c>
      <c r="AJ80" s="2">
        <v>39415</v>
      </c>
      <c r="AK80" s="2">
        <v>39447</v>
      </c>
      <c r="AL80" s="2">
        <v>39424</v>
      </c>
      <c r="AM80" t="s">
        <v>32</v>
      </c>
      <c r="AO80" t="s">
        <v>382</v>
      </c>
      <c r="AS80" t="s">
        <v>457</v>
      </c>
      <c r="AT80">
        <v>0</v>
      </c>
      <c r="AU80" t="s">
        <v>73</v>
      </c>
      <c r="AV80" t="s">
        <v>74</v>
      </c>
    </row>
    <row r="81" spans="1:59" x14ac:dyDescent="0.25">
      <c r="A81">
        <v>315</v>
      </c>
      <c r="B81" t="s">
        <v>57</v>
      </c>
      <c r="C81">
        <v>2008</v>
      </c>
      <c r="D81" s="4">
        <v>39511.522806909721</v>
      </c>
      <c r="E81">
        <v>1</v>
      </c>
      <c r="G81" t="s">
        <v>371</v>
      </c>
      <c r="H81" t="s">
        <v>372</v>
      </c>
      <c r="I81" t="s">
        <v>456</v>
      </c>
      <c r="J81" t="s">
        <v>374</v>
      </c>
      <c r="L81" t="s">
        <v>62</v>
      </c>
      <c r="M81" t="s">
        <v>63</v>
      </c>
      <c r="N81">
        <v>77266</v>
      </c>
      <c r="O81" t="s">
        <v>375</v>
      </c>
      <c r="P81" t="s">
        <v>376</v>
      </c>
      <c r="Q81" t="s">
        <v>377</v>
      </c>
      <c r="R81" t="s">
        <v>378</v>
      </c>
      <c r="S81" t="s">
        <v>379</v>
      </c>
      <c r="T81" t="s">
        <v>380</v>
      </c>
      <c r="U81" t="s">
        <v>62</v>
      </c>
      <c r="V81" t="s">
        <v>63</v>
      </c>
      <c r="W81">
        <v>77021</v>
      </c>
      <c r="X81" t="s">
        <v>69</v>
      </c>
      <c r="Y81" t="s">
        <v>381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1</v>
      </c>
      <c r="AH81">
        <v>0</v>
      </c>
      <c r="AI81">
        <v>0</v>
      </c>
      <c r="AJ81" s="2">
        <v>39415</v>
      </c>
      <c r="AK81" s="2">
        <v>39447</v>
      </c>
      <c r="AL81" s="2">
        <v>39424</v>
      </c>
      <c r="AM81" t="s">
        <v>32</v>
      </c>
      <c r="AO81" t="s">
        <v>382</v>
      </c>
      <c r="AS81" t="s">
        <v>458</v>
      </c>
      <c r="AT81">
        <v>0</v>
      </c>
      <c r="AU81" t="s">
        <v>73</v>
      </c>
      <c r="AV81" t="s">
        <v>74</v>
      </c>
    </row>
    <row r="82" spans="1:59" x14ac:dyDescent="0.25">
      <c r="A82">
        <v>338</v>
      </c>
      <c r="B82" t="s">
        <v>75</v>
      </c>
      <c r="C82">
        <v>2008</v>
      </c>
      <c r="D82" s="4">
        <v>39644.451522569441</v>
      </c>
      <c r="E82">
        <v>1</v>
      </c>
      <c r="F82" t="s">
        <v>86</v>
      </c>
      <c r="G82" t="s">
        <v>87</v>
      </c>
      <c r="H82" t="s">
        <v>88</v>
      </c>
      <c r="I82" t="s">
        <v>89</v>
      </c>
      <c r="J82" t="s">
        <v>459</v>
      </c>
      <c r="L82" t="s">
        <v>62</v>
      </c>
      <c r="M82" t="s">
        <v>63</v>
      </c>
      <c r="N82">
        <v>77024</v>
      </c>
      <c r="P82" t="s">
        <v>93</v>
      </c>
      <c r="Q82" t="s">
        <v>94</v>
      </c>
      <c r="R82" t="s">
        <v>95</v>
      </c>
      <c r="S82" t="s">
        <v>460</v>
      </c>
      <c r="U82" t="s">
        <v>62</v>
      </c>
      <c r="V82" t="s">
        <v>63</v>
      </c>
      <c r="W82">
        <v>77027</v>
      </c>
      <c r="X82" t="s">
        <v>69</v>
      </c>
      <c r="Y82" t="s">
        <v>98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0</v>
      </c>
      <c r="AJ82" s="2">
        <v>39448</v>
      </c>
      <c r="AK82" s="2">
        <v>39629</v>
      </c>
      <c r="AL82" s="2">
        <v>39392</v>
      </c>
      <c r="AM82" t="s">
        <v>70</v>
      </c>
      <c r="AN82" t="s">
        <v>461</v>
      </c>
      <c r="AS82" t="s">
        <v>462</v>
      </c>
      <c r="AT82">
        <v>0</v>
      </c>
      <c r="AU82" t="s">
        <v>73</v>
      </c>
      <c r="AV82" t="s">
        <v>74</v>
      </c>
      <c r="AW82" t="s">
        <v>86</v>
      </c>
      <c r="AX82" t="s">
        <v>102</v>
      </c>
      <c r="AY82" s="2">
        <v>39642</v>
      </c>
      <c r="AZ82" s="2">
        <v>39647</v>
      </c>
      <c r="BA82" t="s">
        <v>87</v>
      </c>
      <c r="BB82" t="s">
        <v>88</v>
      </c>
      <c r="BC82" t="s">
        <v>89</v>
      </c>
      <c r="BD82" t="s">
        <v>171</v>
      </c>
      <c r="BE82" t="s">
        <v>463</v>
      </c>
      <c r="BF82" t="s">
        <v>267</v>
      </c>
      <c r="BG82" t="s">
        <v>464</v>
      </c>
    </row>
    <row r="83" spans="1:59" x14ac:dyDescent="0.25">
      <c r="A83">
        <v>340</v>
      </c>
      <c r="B83" t="s">
        <v>57</v>
      </c>
      <c r="C83">
        <v>2008</v>
      </c>
      <c r="D83" s="4">
        <v>39644.466715312497</v>
      </c>
      <c r="E83">
        <v>0</v>
      </c>
      <c r="G83" t="s">
        <v>125</v>
      </c>
      <c r="H83" t="s">
        <v>126</v>
      </c>
      <c r="I83" t="s">
        <v>127</v>
      </c>
      <c r="J83" t="s">
        <v>465</v>
      </c>
      <c r="K83" t="s">
        <v>466</v>
      </c>
      <c r="L83" t="s">
        <v>62</v>
      </c>
      <c r="M83" t="s">
        <v>63</v>
      </c>
      <c r="N83">
        <v>77063</v>
      </c>
      <c r="O83" t="s">
        <v>116</v>
      </c>
      <c r="P83" t="s">
        <v>467</v>
      </c>
      <c r="Q83" t="s">
        <v>176</v>
      </c>
      <c r="R83" t="s">
        <v>468</v>
      </c>
      <c r="S83" t="s">
        <v>465</v>
      </c>
      <c r="T83" t="s">
        <v>466</v>
      </c>
      <c r="U83" t="s">
        <v>62</v>
      </c>
      <c r="V83" t="s">
        <v>63</v>
      </c>
      <c r="W83">
        <v>77063</v>
      </c>
      <c r="X83" t="s">
        <v>69</v>
      </c>
      <c r="Y83" t="s">
        <v>116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0</v>
      </c>
      <c r="AJ83" s="2">
        <v>39448</v>
      </c>
      <c r="AK83" s="2">
        <v>39629</v>
      </c>
      <c r="AN83" t="s">
        <v>122</v>
      </c>
      <c r="AS83" t="s">
        <v>469</v>
      </c>
      <c r="AT83">
        <v>0</v>
      </c>
      <c r="AU83" t="s">
        <v>73</v>
      </c>
      <c r="AV83" t="s">
        <v>74</v>
      </c>
      <c r="AW83" t="s">
        <v>470</v>
      </c>
      <c r="AX83" t="s">
        <v>102</v>
      </c>
      <c r="AY83" s="2">
        <v>39560</v>
      </c>
      <c r="AZ83" s="2">
        <v>39561</v>
      </c>
      <c r="BA83" t="s">
        <v>125</v>
      </c>
      <c r="BB83" t="s">
        <v>126</v>
      </c>
      <c r="BC83" t="s">
        <v>127</v>
      </c>
      <c r="BD83" t="s">
        <v>171</v>
      </c>
      <c r="BE83" t="s">
        <v>471</v>
      </c>
      <c r="BF83" t="s">
        <v>472</v>
      </c>
      <c r="BG83" t="s">
        <v>473</v>
      </c>
    </row>
    <row r="84" spans="1:59" x14ac:dyDescent="0.25">
      <c r="A84">
        <v>340</v>
      </c>
      <c r="B84" t="s">
        <v>57</v>
      </c>
      <c r="C84">
        <v>2008</v>
      </c>
      <c r="D84" s="4">
        <v>39644.466715312497</v>
      </c>
      <c r="E84">
        <v>0</v>
      </c>
      <c r="G84" t="s">
        <v>125</v>
      </c>
      <c r="H84" t="s">
        <v>126</v>
      </c>
      <c r="I84" t="s">
        <v>127</v>
      </c>
      <c r="J84" t="s">
        <v>465</v>
      </c>
      <c r="K84" t="s">
        <v>466</v>
      </c>
      <c r="L84" t="s">
        <v>62</v>
      </c>
      <c r="M84" t="s">
        <v>63</v>
      </c>
      <c r="N84">
        <v>77063</v>
      </c>
      <c r="O84" t="s">
        <v>116</v>
      </c>
      <c r="P84" t="s">
        <v>467</v>
      </c>
      <c r="Q84" t="s">
        <v>176</v>
      </c>
      <c r="R84" t="s">
        <v>468</v>
      </c>
      <c r="S84" t="s">
        <v>465</v>
      </c>
      <c r="T84" t="s">
        <v>466</v>
      </c>
      <c r="U84" t="s">
        <v>62</v>
      </c>
      <c r="V84" t="s">
        <v>63</v>
      </c>
      <c r="W84">
        <v>77063</v>
      </c>
      <c r="X84" t="s">
        <v>69</v>
      </c>
      <c r="Y84" t="s">
        <v>116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1</v>
      </c>
      <c r="AI84">
        <v>0</v>
      </c>
      <c r="AJ84" s="2">
        <v>39448</v>
      </c>
      <c r="AK84" s="2">
        <v>39629</v>
      </c>
      <c r="AN84" t="s">
        <v>122</v>
      </c>
      <c r="AS84" t="s">
        <v>474</v>
      </c>
      <c r="AT84">
        <v>0</v>
      </c>
      <c r="AU84" t="s">
        <v>73</v>
      </c>
      <c r="AV84" t="s">
        <v>74</v>
      </c>
      <c r="AW84" t="s">
        <v>470</v>
      </c>
      <c r="AX84" t="s">
        <v>102</v>
      </c>
      <c r="AY84" s="2">
        <v>39560</v>
      </c>
      <c r="AZ84" s="2">
        <v>39561</v>
      </c>
      <c r="BA84" t="s">
        <v>125</v>
      </c>
      <c r="BB84" t="s">
        <v>126</v>
      </c>
      <c r="BC84" t="s">
        <v>127</v>
      </c>
      <c r="BD84" t="s">
        <v>171</v>
      </c>
      <c r="BE84" t="s">
        <v>471</v>
      </c>
      <c r="BF84" t="s">
        <v>472</v>
      </c>
      <c r="BG84" t="s">
        <v>473</v>
      </c>
    </row>
    <row r="85" spans="1:59" x14ac:dyDescent="0.25">
      <c r="A85">
        <v>340</v>
      </c>
      <c r="B85" t="s">
        <v>57</v>
      </c>
      <c r="C85">
        <v>2008</v>
      </c>
      <c r="D85" s="4">
        <v>39644.466715312497</v>
      </c>
      <c r="E85">
        <v>0</v>
      </c>
      <c r="G85" t="s">
        <v>125</v>
      </c>
      <c r="H85" t="s">
        <v>126</v>
      </c>
      <c r="I85" t="s">
        <v>127</v>
      </c>
      <c r="J85" t="s">
        <v>465</v>
      </c>
      <c r="K85" t="s">
        <v>466</v>
      </c>
      <c r="L85" t="s">
        <v>62</v>
      </c>
      <c r="M85" t="s">
        <v>63</v>
      </c>
      <c r="N85">
        <v>77063</v>
      </c>
      <c r="O85" t="s">
        <v>116</v>
      </c>
      <c r="P85" t="s">
        <v>467</v>
      </c>
      <c r="Q85" t="s">
        <v>176</v>
      </c>
      <c r="R85" t="s">
        <v>468</v>
      </c>
      <c r="S85" t="s">
        <v>465</v>
      </c>
      <c r="T85" t="s">
        <v>466</v>
      </c>
      <c r="U85" t="s">
        <v>62</v>
      </c>
      <c r="V85" t="s">
        <v>63</v>
      </c>
      <c r="W85">
        <v>77063</v>
      </c>
      <c r="X85" t="s">
        <v>69</v>
      </c>
      <c r="Y85" t="s">
        <v>116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>
        <v>0</v>
      </c>
      <c r="AJ85" s="2">
        <v>39448</v>
      </c>
      <c r="AK85" s="2">
        <v>39629</v>
      </c>
      <c r="AN85" t="s">
        <v>122</v>
      </c>
      <c r="AS85" t="s">
        <v>475</v>
      </c>
      <c r="AT85">
        <v>0</v>
      </c>
      <c r="AU85" t="s">
        <v>73</v>
      </c>
      <c r="AV85" t="s">
        <v>74</v>
      </c>
      <c r="AW85" t="s">
        <v>476</v>
      </c>
      <c r="AX85" t="s">
        <v>102</v>
      </c>
      <c r="AY85" s="2">
        <v>39563</v>
      </c>
      <c r="AZ85" s="2">
        <v>39566</v>
      </c>
      <c r="BA85" t="s">
        <v>125</v>
      </c>
      <c r="BB85" t="s">
        <v>126</v>
      </c>
      <c r="BC85" t="s">
        <v>127</v>
      </c>
      <c r="BD85" t="s">
        <v>171</v>
      </c>
      <c r="BE85" t="s">
        <v>477</v>
      </c>
      <c r="BF85" t="s">
        <v>267</v>
      </c>
      <c r="BG85" t="s">
        <v>478</v>
      </c>
    </row>
    <row r="86" spans="1:59" x14ac:dyDescent="0.25">
      <c r="A86">
        <v>340</v>
      </c>
      <c r="B86" t="s">
        <v>57</v>
      </c>
      <c r="C86">
        <v>2008</v>
      </c>
      <c r="D86" s="4">
        <v>39644.466715312497</v>
      </c>
      <c r="E86">
        <v>0</v>
      </c>
      <c r="G86" t="s">
        <v>125</v>
      </c>
      <c r="H86" t="s">
        <v>126</v>
      </c>
      <c r="I86" t="s">
        <v>127</v>
      </c>
      <c r="J86" t="s">
        <v>465</v>
      </c>
      <c r="K86" t="s">
        <v>466</v>
      </c>
      <c r="L86" t="s">
        <v>62</v>
      </c>
      <c r="M86" t="s">
        <v>63</v>
      </c>
      <c r="N86">
        <v>77063</v>
      </c>
      <c r="O86" t="s">
        <v>116</v>
      </c>
      <c r="P86" t="s">
        <v>467</v>
      </c>
      <c r="Q86" t="s">
        <v>176</v>
      </c>
      <c r="R86" t="s">
        <v>468</v>
      </c>
      <c r="S86" t="s">
        <v>465</v>
      </c>
      <c r="T86" t="s">
        <v>466</v>
      </c>
      <c r="U86" t="s">
        <v>62</v>
      </c>
      <c r="V86" t="s">
        <v>63</v>
      </c>
      <c r="W86">
        <v>77063</v>
      </c>
      <c r="X86" t="s">
        <v>69</v>
      </c>
      <c r="Y86" t="s">
        <v>116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1</v>
      </c>
      <c r="AI86">
        <v>0</v>
      </c>
      <c r="AJ86" s="2">
        <v>39448</v>
      </c>
      <c r="AK86" s="2">
        <v>39629</v>
      </c>
      <c r="AN86" t="s">
        <v>122</v>
      </c>
      <c r="AS86" t="s">
        <v>479</v>
      </c>
      <c r="AT86">
        <v>0</v>
      </c>
      <c r="AU86" t="s">
        <v>73</v>
      </c>
      <c r="AV86" t="s">
        <v>74</v>
      </c>
      <c r="AW86" t="s">
        <v>480</v>
      </c>
      <c r="AX86" t="s">
        <v>102</v>
      </c>
      <c r="AY86" s="2">
        <v>39563</v>
      </c>
      <c r="AZ86" s="2">
        <v>39566</v>
      </c>
      <c r="BA86" t="s">
        <v>125</v>
      </c>
      <c r="BB86" t="s">
        <v>126</v>
      </c>
      <c r="BC86" t="s">
        <v>127</v>
      </c>
      <c r="BD86" t="s">
        <v>171</v>
      </c>
      <c r="BE86" t="s">
        <v>477</v>
      </c>
      <c r="BF86" t="s">
        <v>267</v>
      </c>
      <c r="BG86" t="s">
        <v>478</v>
      </c>
    </row>
    <row r="87" spans="1:59" x14ac:dyDescent="0.25">
      <c r="A87">
        <v>340</v>
      </c>
      <c r="B87" t="s">
        <v>57</v>
      </c>
      <c r="C87">
        <v>2008</v>
      </c>
      <c r="D87" s="4">
        <v>39644.466715312497</v>
      </c>
      <c r="E87">
        <v>0</v>
      </c>
      <c r="G87" t="s">
        <v>125</v>
      </c>
      <c r="H87" t="s">
        <v>126</v>
      </c>
      <c r="I87" t="s">
        <v>127</v>
      </c>
      <c r="J87" t="s">
        <v>465</v>
      </c>
      <c r="K87" t="s">
        <v>466</v>
      </c>
      <c r="L87" t="s">
        <v>62</v>
      </c>
      <c r="M87" t="s">
        <v>63</v>
      </c>
      <c r="N87">
        <v>77063</v>
      </c>
      <c r="O87" t="s">
        <v>116</v>
      </c>
      <c r="P87" t="s">
        <v>467</v>
      </c>
      <c r="Q87" t="s">
        <v>176</v>
      </c>
      <c r="R87" t="s">
        <v>468</v>
      </c>
      <c r="S87" t="s">
        <v>465</v>
      </c>
      <c r="T87" t="s">
        <v>466</v>
      </c>
      <c r="U87" t="s">
        <v>62</v>
      </c>
      <c r="V87" t="s">
        <v>63</v>
      </c>
      <c r="W87">
        <v>77063</v>
      </c>
      <c r="X87" t="s">
        <v>69</v>
      </c>
      <c r="Y87" t="s">
        <v>116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 s="2">
        <v>39448</v>
      </c>
      <c r="AK87" s="2">
        <v>39629</v>
      </c>
      <c r="AN87" t="s">
        <v>122</v>
      </c>
      <c r="AS87" t="s">
        <v>481</v>
      </c>
      <c r="AT87">
        <v>0</v>
      </c>
      <c r="AU87" t="s">
        <v>73</v>
      </c>
      <c r="AV87" t="s">
        <v>74</v>
      </c>
      <c r="AW87" t="s">
        <v>482</v>
      </c>
      <c r="AX87" t="s">
        <v>102</v>
      </c>
      <c r="AY87" s="2">
        <v>39563</v>
      </c>
      <c r="AZ87" s="2">
        <v>39566</v>
      </c>
      <c r="BA87" t="s">
        <v>125</v>
      </c>
      <c r="BB87" t="s">
        <v>126</v>
      </c>
      <c r="BC87" t="s">
        <v>127</v>
      </c>
      <c r="BD87" t="s">
        <v>171</v>
      </c>
      <c r="BE87" t="s">
        <v>477</v>
      </c>
      <c r="BF87" t="s">
        <v>267</v>
      </c>
      <c r="BG87" t="s">
        <v>478</v>
      </c>
    </row>
    <row r="88" spans="1:59" x14ac:dyDescent="0.25">
      <c r="A88">
        <v>340</v>
      </c>
      <c r="B88" t="s">
        <v>57</v>
      </c>
      <c r="C88">
        <v>2008</v>
      </c>
      <c r="D88" s="4">
        <v>39644.466715312497</v>
      </c>
      <c r="E88">
        <v>0</v>
      </c>
      <c r="G88" t="s">
        <v>125</v>
      </c>
      <c r="H88" t="s">
        <v>126</v>
      </c>
      <c r="I88" t="s">
        <v>127</v>
      </c>
      <c r="J88" t="s">
        <v>465</v>
      </c>
      <c r="K88" t="s">
        <v>466</v>
      </c>
      <c r="L88" t="s">
        <v>62</v>
      </c>
      <c r="M88" t="s">
        <v>63</v>
      </c>
      <c r="N88">
        <v>77063</v>
      </c>
      <c r="O88" t="s">
        <v>116</v>
      </c>
      <c r="P88" t="s">
        <v>467</v>
      </c>
      <c r="Q88" t="s">
        <v>176</v>
      </c>
      <c r="R88" t="s">
        <v>468</v>
      </c>
      <c r="S88" t="s">
        <v>465</v>
      </c>
      <c r="T88" t="s">
        <v>466</v>
      </c>
      <c r="U88" t="s">
        <v>62</v>
      </c>
      <c r="V88" t="s">
        <v>63</v>
      </c>
      <c r="W88">
        <v>77063</v>
      </c>
      <c r="X88" t="s">
        <v>69</v>
      </c>
      <c r="Y88" t="s">
        <v>116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1</v>
      </c>
      <c r="AI88">
        <v>0</v>
      </c>
      <c r="AJ88" s="2">
        <v>39448</v>
      </c>
      <c r="AK88" s="2">
        <v>39629</v>
      </c>
      <c r="AN88" t="s">
        <v>122</v>
      </c>
      <c r="AS88" t="s">
        <v>483</v>
      </c>
      <c r="AT88">
        <v>0</v>
      </c>
      <c r="AU88" t="s">
        <v>73</v>
      </c>
      <c r="AV88" t="s">
        <v>74</v>
      </c>
      <c r="AW88" t="s">
        <v>273</v>
      </c>
      <c r="AX88" t="s">
        <v>102</v>
      </c>
      <c r="AY88" s="2">
        <v>39563</v>
      </c>
      <c r="AZ88" s="2">
        <v>39566</v>
      </c>
      <c r="BA88" t="s">
        <v>125</v>
      </c>
      <c r="BB88" t="s">
        <v>126</v>
      </c>
      <c r="BC88" t="s">
        <v>127</v>
      </c>
      <c r="BD88" t="s">
        <v>171</v>
      </c>
      <c r="BE88" t="s">
        <v>477</v>
      </c>
      <c r="BF88" t="s">
        <v>267</v>
      </c>
      <c r="BG88" t="s">
        <v>478</v>
      </c>
    </row>
    <row r="89" spans="1:59" x14ac:dyDescent="0.25">
      <c r="A89">
        <v>355</v>
      </c>
      <c r="B89" t="s">
        <v>57</v>
      </c>
      <c r="C89">
        <v>2008</v>
      </c>
      <c r="D89" s="4">
        <v>39644.674589467591</v>
      </c>
      <c r="E89">
        <v>0</v>
      </c>
      <c r="G89" t="s">
        <v>252</v>
      </c>
      <c r="H89" t="s">
        <v>253</v>
      </c>
      <c r="I89" t="s">
        <v>254</v>
      </c>
      <c r="J89" t="s">
        <v>255</v>
      </c>
      <c r="L89" t="s">
        <v>62</v>
      </c>
      <c r="M89" t="s">
        <v>63</v>
      </c>
      <c r="N89">
        <v>77266</v>
      </c>
      <c r="O89" t="s">
        <v>256</v>
      </c>
      <c r="P89" t="s">
        <v>257</v>
      </c>
      <c r="Q89" t="s">
        <v>258</v>
      </c>
      <c r="R89" t="s">
        <v>259</v>
      </c>
      <c r="S89" t="s">
        <v>260</v>
      </c>
      <c r="U89" t="s">
        <v>62</v>
      </c>
      <c r="V89" t="s">
        <v>63</v>
      </c>
      <c r="W89">
        <v>77006</v>
      </c>
      <c r="Y89" t="s">
        <v>261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0</v>
      </c>
      <c r="AJ89" s="2">
        <v>39448</v>
      </c>
      <c r="AK89" s="2">
        <v>39629</v>
      </c>
      <c r="AN89" t="s">
        <v>262</v>
      </c>
      <c r="AS89" t="s">
        <v>484</v>
      </c>
      <c r="AT89">
        <v>0</v>
      </c>
      <c r="AU89" t="s">
        <v>73</v>
      </c>
      <c r="AV89" t="s">
        <v>74</v>
      </c>
    </row>
    <row r="90" spans="1:59" x14ac:dyDescent="0.25">
      <c r="A90">
        <v>361</v>
      </c>
      <c r="B90" t="s">
        <v>57</v>
      </c>
      <c r="C90">
        <v>2008</v>
      </c>
      <c r="D90" s="4">
        <v>39644.707882291666</v>
      </c>
      <c r="E90">
        <v>1</v>
      </c>
      <c r="G90" t="s">
        <v>485</v>
      </c>
      <c r="H90" t="s">
        <v>486</v>
      </c>
      <c r="I90" t="s">
        <v>487</v>
      </c>
      <c r="J90" t="s">
        <v>488</v>
      </c>
      <c r="L90" t="s">
        <v>62</v>
      </c>
      <c r="M90" t="s">
        <v>63</v>
      </c>
      <c r="N90">
        <v>77266</v>
      </c>
      <c r="O90" t="s">
        <v>489</v>
      </c>
      <c r="P90" t="s">
        <v>490</v>
      </c>
      <c r="Q90" t="s">
        <v>491</v>
      </c>
      <c r="R90" t="s">
        <v>492</v>
      </c>
      <c r="S90" t="s">
        <v>493</v>
      </c>
      <c r="T90" t="s">
        <v>494</v>
      </c>
      <c r="U90" t="s">
        <v>62</v>
      </c>
      <c r="V90" t="s">
        <v>63</v>
      </c>
      <c r="W90">
        <v>77009</v>
      </c>
      <c r="Y90" t="s">
        <v>495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 s="2">
        <v>39448</v>
      </c>
      <c r="AK90" s="2">
        <v>39629</v>
      </c>
      <c r="AL90" s="2">
        <v>39392</v>
      </c>
      <c r="AM90" t="s">
        <v>70</v>
      </c>
      <c r="AN90" t="s">
        <v>215</v>
      </c>
      <c r="AO90" t="s">
        <v>215</v>
      </c>
      <c r="AS90" t="s">
        <v>496</v>
      </c>
      <c r="AT90">
        <v>0</v>
      </c>
      <c r="AU90" t="s">
        <v>73</v>
      </c>
      <c r="AV90" t="s">
        <v>74</v>
      </c>
      <c r="BA90" t="s">
        <v>485</v>
      </c>
      <c r="BB90" t="s">
        <v>486</v>
      </c>
      <c r="BC90" t="s">
        <v>487</v>
      </c>
      <c r="BD90" t="s">
        <v>62</v>
      </c>
      <c r="BE90" t="s">
        <v>447</v>
      </c>
      <c r="BF90" t="s">
        <v>497</v>
      </c>
      <c r="BG90" t="s">
        <v>498</v>
      </c>
    </row>
    <row r="91" spans="1:59" x14ac:dyDescent="0.25">
      <c r="A91">
        <v>390</v>
      </c>
      <c r="B91" t="s">
        <v>57</v>
      </c>
      <c r="C91">
        <v>2009</v>
      </c>
      <c r="D91" s="4">
        <v>39828.617531678239</v>
      </c>
      <c r="E91">
        <v>1</v>
      </c>
      <c r="G91" t="s">
        <v>252</v>
      </c>
      <c r="H91" t="s">
        <v>253</v>
      </c>
      <c r="I91" t="s">
        <v>254</v>
      </c>
      <c r="J91" t="s">
        <v>255</v>
      </c>
      <c r="L91" t="s">
        <v>62</v>
      </c>
      <c r="M91" t="s">
        <v>63</v>
      </c>
      <c r="N91">
        <v>77266</v>
      </c>
      <c r="O91" t="s">
        <v>499</v>
      </c>
      <c r="P91" t="s">
        <v>257</v>
      </c>
      <c r="Q91" t="s">
        <v>258</v>
      </c>
      <c r="R91" t="s">
        <v>259</v>
      </c>
      <c r="S91" t="s">
        <v>500</v>
      </c>
      <c r="U91" t="s">
        <v>62</v>
      </c>
      <c r="V91" t="s">
        <v>63</v>
      </c>
      <c r="W91">
        <v>77006</v>
      </c>
      <c r="X91" t="s">
        <v>69</v>
      </c>
      <c r="Y91" t="s">
        <v>261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</v>
      </c>
      <c r="AH91">
        <v>0</v>
      </c>
      <c r="AI91">
        <v>0</v>
      </c>
      <c r="AJ91" s="2">
        <v>39630</v>
      </c>
      <c r="AK91" s="2">
        <v>39813</v>
      </c>
      <c r="AN91" t="s">
        <v>262</v>
      </c>
      <c r="AS91" t="s">
        <v>501</v>
      </c>
      <c r="AT91">
        <v>0</v>
      </c>
      <c r="AU91" t="s">
        <v>73</v>
      </c>
      <c r="AV91" t="s">
        <v>74</v>
      </c>
      <c r="AW91" t="s">
        <v>273</v>
      </c>
      <c r="AX91" t="s">
        <v>102</v>
      </c>
      <c r="AY91" s="2">
        <v>38323</v>
      </c>
      <c r="AZ91" s="2">
        <v>38329</v>
      </c>
      <c r="BA91" t="s">
        <v>252</v>
      </c>
      <c r="BB91" t="s">
        <v>253</v>
      </c>
      <c r="BC91" t="s">
        <v>254</v>
      </c>
      <c r="BD91" t="s">
        <v>62</v>
      </c>
      <c r="BE91" t="s">
        <v>135</v>
      </c>
      <c r="BF91" t="s">
        <v>443</v>
      </c>
      <c r="BG91" t="s">
        <v>502</v>
      </c>
    </row>
    <row r="92" spans="1:59" x14ac:dyDescent="0.25">
      <c r="A92">
        <v>390</v>
      </c>
      <c r="B92" t="s">
        <v>57</v>
      </c>
      <c r="C92">
        <v>2009</v>
      </c>
      <c r="D92" s="4">
        <v>39828.617531678239</v>
      </c>
      <c r="E92">
        <v>1</v>
      </c>
      <c r="G92" t="s">
        <v>252</v>
      </c>
      <c r="H92" t="s">
        <v>253</v>
      </c>
      <c r="I92" t="s">
        <v>254</v>
      </c>
      <c r="J92" t="s">
        <v>255</v>
      </c>
      <c r="L92" t="s">
        <v>62</v>
      </c>
      <c r="M92" t="s">
        <v>63</v>
      </c>
      <c r="N92">
        <v>77266</v>
      </c>
      <c r="O92" t="s">
        <v>499</v>
      </c>
      <c r="P92" t="s">
        <v>257</v>
      </c>
      <c r="Q92" t="s">
        <v>258</v>
      </c>
      <c r="R92" t="s">
        <v>259</v>
      </c>
      <c r="S92" t="s">
        <v>500</v>
      </c>
      <c r="U92" t="s">
        <v>62</v>
      </c>
      <c r="V92" t="s">
        <v>63</v>
      </c>
      <c r="W92">
        <v>77006</v>
      </c>
      <c r="X92" t="s">
        <v>69</v>
      </c>
      <c r="Y92" t="s">
        <v>261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1</v>
      </c>
      <c r="AH92">
        <v>0</v>
      </c>
      <c r="AI92">
        <v>0</v>
      </c>
      <c r="AJ92" s="2">
        <v>39630</v>
      </c>
      <c r="AK92" s="2">
        <v>39813</v>
      </c>
      <c r="AN92" t="s">
        <v>262</v>
      </c>
      <c r="AS92" t="s">
        <v>503</v>
      </c>
      <c r="AT92">
        <v>0</v>
      </c>
      <c r="AU92" t="s">
        <v>73</v>
      </c>
      <c r="AV92" t="s">
        <v>74</v>
      </c>
      <c r="AW92" t="s">
        <v>273</v>
      </c>
      <c r="AX92" t="s">
        <v>102</v>
      </c>
      <c r="AY92" s="2">
        <v>38323</v>
      </c>
      <c r="AZ92" s="2">
        <v>38329</v>
      </c>
      <c r="BA92" t="s">
        <v>252</v>
      </c>
      <c r="BB92" t="s">
        <v>253</v>
      </c>
      <c r="BC92" t="s">
        <v>254</v>
      </c>
      <c r="BD92" t="s">
        <v>62</v>
      </c>
      <c r="BE92" t="s">
        <v>135</v>
      </c>
      <c r="BF92" t="s">
        <v>443</v>
      </c>
      <c r="BG92" t="s">
        <v>502</v>
      </c>
    </row>
    <row r="93" spans="1:59" x14ac:dyDescent="0.25">
      <c r="A93">
        <v>390</v>
      </c>
      <c r="B93" t="s">
        <v>57</v>
      </c>
      <c r="C93">
        <v>2009</v>
      </c>
      <c r="D93" s="4">
        <v>39828.617531678239</v>
      </c>
      <c r="E93">
        <v>1</v>
      </c>
      <c r="G93" t="s">
        <v>252</v>
      </c>
      <c r="H93" t="s">
        <v>253</v>
      </c>
      <c r="I93" t="s">
        <v>254</v>
      </c>
      <c r="J93" t="s">
        <v>255</v>
      </c>
      <c r="L93" t="s">
        <v>62</v>
      </c>
      <c r="M93" t="s">
        <v>63</v>
      </c>
      <c r="N93">
        <v>77266</v>
      </c>
      <c r="O93" t="s">
        <v>499</v>
      </c>
      <c r="P93" t="s">
        <v>257</v>
      </c>
      <c r="Q93" t="s">
        <v>258</v>
      </c>
      <c r="R93" t="s">
        <v>259</v>
      </c>
      <c r="S93" t="s">
        <v>500</v>
      </c>
      <c r="U93" t="s">
        <v>62</v>
      </c>
      <c r="V93" t="s">
        <v>63</v>
      </c>
      <c r="W93">
        <v>77006</v>
      </c>
      <c r="X93" t="s">
        <v>69</v>
      </c>
      <c r="Y93" t="s">
        <v>261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0</v>
      </c>
      <c r="AI93">
        <v>0</v>
      </c>
      <c r="AJ93" s="2">
        <v>39630</v>
      </c>
      <c r="AK93" s="2">
        <v>39813</v>
      </c>
      <c r="AN93" t="s">
        <v>262</v>
      </c>
      <c r="AS93" t="s">
        <v>504</v>
      </c>
      <c r="AT93">
        <v>0</v>
      </c>
      <c r="AU93" t="s">
        <v>73</v>
      </c>
      <c r="AV93" t="s">
        <v>74</v>
      </c>
      <c r="AW93" t="s">
        <v>505</v>
      </c>
      <c r="AX93" t="s">
        <v>102</v>
      </c>
      <c r="AY93" s="2">
        <v>38323</v>
      </c>
      <c r="AZ93" s="2">
        <v>38329</v>
      </c>
      <c r="BA93" t="s">
        <v>252</v>
      </c>
      <c r="BB93" t="s">
        <v>253</v>
      </c>
      <c r="BC93" t="s">
        <v>254</v>
      </c>
      <c r="BD93" t="s">
        <v>62</v>
      </c>
      <c r="BE93" t="s">
        <v>135</v>
      </c>
      <c r="BF93" t="s">
        <v>443</v>
      </c>
      <c r="BG93" t="s">
        <v>502</v>
      </c>
    </row>
    <row r="94" spans="1:59" x14ac:dyDescent="0.25">
      <c r="A94">
        <v>392</v>
      </c>
      <c r="B94" t="s">
        <v>57</v>
      </c>
      <c r="C94">
        <v>2009</v>
      </c>
      <c r="D94" s="4">
        <v>39828.643456944446</v>
      </c>
      <c r="E94">
        <v>1</v>
      </c>
      <c r="G94" t="s">
        <v>125</v>
      </c>
      <c r="H94" t="s">
        <v>126</v>
      </c>
      <c r="I94" t="s">
        <v>127</v>
      </c>
      <c r="J94" t="s">
        <v>465</v>
      </c>
      <c r="K94" t="s">
        <v>419</v>
      </c>
      <c r="L94" t="s">
        <v>62</v>
      </c>
      <c r="M94" t="s">
        <v>63</v>
      </c>
      <c r="N94">
        <v>77063</v>
      </c>
      <c r="P94" t="s">
        <v>467</v>
      </c>
      <c r="Q94" t="s">
        <v>176</v>
      </c>
      <c r="R94" t="s">
        <v>468</v>
      </c>
      <c r="S94" t="s">
        <v>465</v>
      </c>
      <c r="T94" t="s">
        <v>419</v>
      </c>
      <c r="U94" t="s">
        <v>62</v>
      </c>
      <c r="V94" t="s">
        <v>63</v>
      </c>
      <c r="W94">
        <v>77063</v>
      </c>
      <c r="X94" t="s">
        <v>69</v>
      </c>
      <c r="Y94" t="s">
        <v>116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1</v>
      </c>
      <c r="AH94">
        <v>0</v>
      </c>
      <c r="AI94">
        <v>0</v>
      </c>
      <c r="AJ94" s="2">
        <v>39630</v>
      </c>
      <c r="AK94" s="2">
        <v>39813</v>
      </c>
      <c r="AN94" t="s">
        <v>122</v>
      </c>
      <c r="AO94" t="s">
        <v>262</v>
      </c>
      <c r="AS94" t="s">
        <v>506</v>
      </c>
      <c r="AT94">
        <v>0</v>
      </c>
      <c r="AU94" t="s">
        <v>73</v>
      </c>
      <c r="AV94" t="s">
        <v>74</v>
      </c>
      <c r="AW94" t="s">
        <v>273</v>
      </c>
      <c r="AX94" t="s">
        <v>102</v>
      </c>
      <c r="AY94" s="2">
        <v>39706</v>
      </c>
      <c r="AZ94" s="2">
        <v>39711</v>
      </c>
      <c r="BA94" t="s">
        <v>125</v>
      </c>
      <c r="BB94" t="s">
        <v>126</v>
      </c>
      <c r="BC94" t="s">
        <v>127</v>
      </c>
      <c r="BD94" t="s">
        <v>171</v>
      </c>
      <c r="BE94" t="s">
        <v>447</v>
      </c>
      <c r="BF94" t="s">
        <v>443</v>
      </c>
      <c r="BG94" t="s">
        <v>507</v>
      </c>
    </row>
    <row r="95" spans="1:59" x14ac:dyDescent="0.25">
      <c r="A95">
        <v>76</v>
      </c>
      <c r="B95" t="s">
        <v>57</v>
      </c>
      <c r="C95">
        <v>2007</v>
      </c>
      <c r="D95" s="4">
        <v>39282.481607754627</v>
      </c>
      <c r="E95">
        <v>1</v>
      </c>
      <c r="G95" t="s">
        <v>508</v>
      </c>
      <c r="H95" t="s">
        <v>509</v>
      </c>
      <c r="I95" t="s">
        <v>510</v>
      </c>
      <c r="J95" t="s">
        <v>511</v>
      </c>
      <c r="L95" t="s">
        <v>512</v>
      </c>
      <c r="M95" t="s">
        <v>92</v>
      </c>
      <c r="N95" t="s">
        <v>513</v>
      </c>
      <c r="O95" t="s">
        <v>514</v>
      </c>
      <c r="P95" t="s">
        <v>515</v>
      </c>
      <c r="Q95" t="s">
        <v>223</v>
      </c>
      <c r="R95" t="s">
        <v>516</v>
      </c>
      <c r="S95" t="s">
        <v>517</v>
      </c>
      <c r="U95" t="s">
        <v>62</v>
      </c>
      <c r="V95" t="s">
        <v>92</v>
      </c>
      <c r="W95">
        <v>77056</v>
      </c>
      <c r="Y95" t="s">
        <v>518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0</v>
      </c>
      <c r="AJ95" s="2">
        <v>39083</v>
      </c>
      <c r="AK95" s="2">
        <v>39263</v>
      </c>
      <c r="AL95" s="2">
        <v>39392</v>
      </c>
      <c r="AM95" t="s">
        <v>70</v>
      </c>
      <c r="AN95" t="s">
        <v>519</v>
      </c>
      <c r="AO95" t="s">
        <v>519</v>
      </c>
      <c r="AS95" t="s">
        <v>520</v>
      </c>
      <c r="AT95">
        <v>0</v>
      </c>
      <c r="AU95" t="s">
        <v>73</v>
      </c>
      <c r="AV95" t="s">
        <v>74</v>
      </c>
    </row>
    <row r="96" spans="1:59" x14ac:dyDescent="0.25">
      <c r="A96">
        <v>105</v>
      </c>
      <c r="B96" t="s">
        <v>57</v>
      </c>
      <c r="C96">
        <v>2007</v>
      </c>
      <c r="D96" s="4">
        <v>39360.42238452546</v>
      </c>
      <c r="E96">
        <v>1</v>
      </c>
      <c r="G96" t="s">
        <v>521</v>
      </c>
      <c r="H96" t="s">
        <v>522</v>
      </c>
      <c r="I96" t="s">
        <v>523</v>
      </c>
      <c r="J96" t="s">
        <v>524</v>
      </c>
      <c r="L96" t="s">
        <v>62</v>
      </c>
      <c r="M96" t="s">
        <v>92</v>
      </c>
      <c r="N96">
        <v>77251</v>
      </c>
      <c r="O96" t="s">
        <v>525</v>
      </c>
      <c r="P96" t="s">
        <v>526</v>
      </c>
      <c r="Q96" t="s">
        <v>527</v>
      </c>
      <c r="R96" t="s">
        <v>528</v>
      </c>
      <c r="S96" t="s">
        <v>529</v>
      </c>
      <c r="U96" t="s">
        <v>62</v>
      </c>
      <c r="V96" t="s">
        <v>92</v>
      </c>
      <c r="W96">
        <v>77002</v>
      </c>
      <c r="X96" t="s">
        <v>530</v>
      </c>
      <c r="Y96" t="s">
        <v>531</v>
      </c>
      <c r="Z96">
        <v>0</v>
      </c>
      <c r="AA96">
        <v>0</v>
      </c>
      <c r="AB96">
        <v>1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 s="2">
        <v>39307</v>
      </c>
      <c r="AK96" s="2">
        <v>39361</v>
      </c>
      <c r="AL96" s="2">
        <v>39392</v>
      </c>
      <c r="AM96" t="s">
        <v>532</v>
      </c>
      <c r="AO96" t="s">
        <v>250</v>
      </c>
      <c r="AS96" t="s">
        <v>533</v>
      </c>
      <c r="AT96">
        <v>0</v>
      </c>
      <c r="AU96" t="s">
        <v>73</v>
      </c>
      <c r="AV96" t="s">
        <v>74</v>
      </c>
    </row>
    <row r="97" spans="1:59" x14ac:dyDescent="0.25">
      <c r="A97">
        <v>123</v>
      </c>
      <c r="B97" t="s">
        <v>57</v>
      </c>
      <c r="C97">
        <v>2007</v>
      </c>
      <c r="D97" s="4">
        <v>39364.622192627314</v>
      </c>
      <c r="E97">
        <v>1</v>
      </c>
      <c r="G97" t="s">
        <v>422</v>
      </c>
      <c r="H97" t="s">
        <v>423</v>
      </c>
      <c r="I97" t="s">
        <v>424</v>
      </c>
      <c r="J97" t="s">
        <v>425</v>
      </c>
      <c r="L97" t="s">
        <v>62</v>
      </c>
      <c r="M97" t="s">
        <v>63</v>
      </c>
      <c r="N97">
        <v>77024</v>
      </c>
      <c r="O97">
        <f>-713-467-5367</f>
        <v>-6547</v>
      </c>
      <c r="P97" t="s">
        <v>149</v>
      </c>
      <c r="Q97" t="s">
        <v>426</v>
      </c>
      <c r="R97" t="s">
        <v>427</v>
      </c>
      <c r="S97" t="s">
        <v>428</v>
      </c>
      <c r="U97" t="s">
        <v>62</v>
      </c>
      <c r="V97" t="s">
        <v>63</v>
      </c>
      <c r="W97">
        <v>77002</v>
      </c>
      <c r="X97" t="s">
        <v>69</v>
      </c>
      <c r="Y97">
        <f>-713-216-2400</f>
        <v>-3329</v>
      </c>
      <c r="Z97">
        <v>0</v>
      </c>
      <c r="AA97">
        <v>0</v>
      </c>
      <c r="AB97">
        <v>1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 s="2">
        <v>39289</v>
      </c>
      <c r="AK97" s="2">
        <v>39355</v>
      </c>
      <c r="AL97" s="2">
        <v>39392</v>
      </c>
      <c r="AM97" t="s">
        <v>70</v>
      </c>
      <c r="AO97" t="s">
        <v>250</v>
      </c>
      <c r="AS97" t="s">
        <v>534</v>
      </c>
      <c r="AT97">
        <v>0</v>
      </c>
      <c r="AU97" t="s">
        <v>73</v>
      </c>
      <c r="AV97" t="s">
        <v>74</v>
      </c>
    </row>
    <row r="98" spans="1:59" x14ac:dyDescent="0.25">
      <c r="A98">
        <v>132</v>
      </c>
      <c r="B98" t="s">
        <v>57</v>
      </c>
      <c r="C98">
        <v>2007</v>
      </c>
      <c r="D98" s="4">
        <v>39364.672384062498</v>
      </c>
      <c r="E98">
        <v>1</v>
      </c>
      <c r="G98" t="s">
        <v>252</v>
      </c>
      <c r="H98" t="s">
        <v>253</v>
      </c>
      <c r="I98" t="s">
        <v>254</v>
      </c>
      <c r="J98" t="s">
        <v>255</v>
      </c>
      <c r="L98" t="s">
        <v>62</v>
      </c>
      <c r="M98" t="s">
        <v>63</v>
      </c>
      <c r="N98">
        <v>77266</v>
      </c>
      <c r="O98" t="s">
        <v>256</v>
      </c>
      <c r="P98" t="s">
        <v>257</v>
      </c>
      <c r="Q98" t="s">
        <v>258</v>
      </c>
      <c r="R98" t="s">
        <v>259</v>
      </c>
      <c r="S98" t="s">
        <v>260</v>
      </c>
      <c r="U98" t="s">
        <v>62</v>
      </c>
      <c r="V98" t="s">
        <v>63</v>
      </c>
      <c r="W98">
        <v>77006</v>
      </c>
      <c r="Y98" t="s">
        <v>261</v>
      </c>
      <c r="Z98">
        <v>0</v>
      </c>
      <c r="AA98">
        <v>0</v>
      </c>
      <c r="AB98">
        <v>1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 s="2">
        <v>39264</v>
      </c>
      <c r="AK98" s="2">
        <v>39352</v>
      </c>
      <c r="AL98" s="2">
        <v>39392</v>
      </c>
      <c r="AM98" t="s">
        <v>70</v>
      </c>
      <c r="AN98" t="s">
        <v>262</v>
      </c>
      <c r="AO98" t="s">
        <v>262</v>
      </c>
      <c r="AS98" t="s">
        <v>535</v>
      </c>
      <c r="AT98">
        <v>0</v>
      </c>
      <c r="AU98" t="s">
        <v>73</v>
      </c>
      <c r="AV98" t="s">
        <v>74</v>
      </c>
      <c r="AW98" t="s">
        <v>264</v>
      </c>
      <c r="AX98" t="s">
        <v>536</v>
      </c>
      <c r="AY98" s="2">
        <v>39282</v>
      </c>
      <c r="AZ98" s="2">
        <v>39286</v>
      </c>
      <c r="BA98" t="s">
        <v>252</v>
      </c>
      <c r="BB98" t="s">
        <v>253</v>
      </c>
      <c r="BC98" t="s">
        <v>265</v>
      </c>
      <c r="BD98" t="s">
        <v>62</v>
      </c>
      <c r="BE98" t="s">
        <v>537</v>
      </c>
      <c r="BF98" t="s">
        <v>538</v>
      </c>
    </row>
    <row r="99" spans="1:59" x14ac:dyDescent="0.25">
      <c r="A99">
        <v>132</v>
      </c>
      <c r="B99" t="s">
        <v>57</v>
      </c>
      <c r="C99">
        <v>2007</v>
      </c>
      <c r="D99" s="4">
        <v>39364.672384062498</v>
      </c>
      <c r="E99">
        <v>1</v>
      </c>
      <c r="G99" t="s">
        <v>252</v>
      </c>
      <c r="H99" t="s">
        <v>253</v>
      </c>
      <c r="I99" t="s">
        <v>254</v>
      </c>
      <c r="J99" t="s">
        <v>255</v>
      </c>
      <c r="L99" t="s">
        <v>62</v>
      </c>
      <c r="M99" t="s">
        <v>63</v>
      </c>
      <c r="N99">
        <v>77266</v>
      </c>
      <c r="O99" t="s">
        <v>256</v>
      </c>
      <c r="P99" t="s">
        <v>257</v>
      </c>
      <c r="Q99" t="s">
        <v>258</v>
      </c>
      <c r="R99" t="s">
        <v>259</v>
      </c>
      <c r="S99" t="s">
        <v>260</v>
      </c>
      <c r="U99" t="s">
        <v>62</v>
      </c>
      <c r="V99" t="s">
        <v>63</v>
      </c>
      <c r="W99">
        <v>77006</v>
      </c>
      <c r="Y99" t="s">
        <v>261</v>
      </c>
      <c r="Z99">
        <v>0</v>
      </c>
      <c r="AA99">
        <v>0</v>
      </c>
      <c r="AB99">
        <v>1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 s="2">
        <v>39264</v>
      </c>
      <c r="AK99" s="2">
        <v>39352</v>
      </c>
      <c r="AL99" s="2">
        <v>39392</v>
      </c>
      <c r="AM99" t="s">
        <v>70</v>
      </c>
      <c r="AN99" t="s">
        <v>262</v>
      </c>
      <c r="AO99" t="s">
        <v>262</v>
      </c>
      <c r="AS99" t="s">
        <v>539</v>
      </c>
      <c r="AT99">
        <v>0</v>
      </c>
      <c r="AU99" t="s">
        <v>73</v>
      </c>
      <c r="AV99" t="s">
        <v>74</v>
      </c>
      <c r="AW99" t="s">
        <v>540</v>
      </c>
      <c r="AX99" t="s">
        <v>271</v>
      </c>
      <c r="AY99" s="2">
        <v>39282</v>
      </c>
      <c r="AZ99" s="2">
        <v>39286</v>
      </c>
      <c r="BA99" t="s">
        <v>252</v>
      </c>
      <c r="BB99" t="s">
        <v>253</v>
      </c>
      <c r="BC99" t="s">
        <v>265</v>
      </c>
      <c r="BD99" t="s">
        <v>62</v>
      </c>
      <c r="BE99" t="s">
        <v>537</v>
      </c>
      <c r="BF99" t="s">
        <v>538</v>
      </c>
    </row>
    <row r="100" spans="1:59" x14ac:dyDescent="0.25">
      <c r="A100">
        <v>140</v>
      </c>
      <c r="B100" t="s">
        <v>57</v>
      </c>
      <c r="C100">
        <v>2007</v>
      </c>
      <c r="D100" s="4">
        <v>39364.688468715278</v>
      </c>
      <c r="E100">
        <v>0</v>
      </c>
      <c r="G100" t="s">
        <v>175</v>
      </c>
      <c r="H100" t="s">
        <v>176</v>
      </c>
      <c r="I100" t="s">
        <v>177</v>
      </c>
      <c r="J100" t="s">
        <v>178</v>
      </c>
      <c r="L100" t="s">
        <v>62</v>
      </c>
      <c r="M100" t="s">
        <v>63</v>
      </c>
      <c r="N100">
        <v>77219</v>
      </c>
      <c r="O100" t="s">
        <v>179</v>
      </c>
      <c r="P100" t="s">
        <v>180</v>
      </c>
      <c r="Q100" t="s">
        <v>181</v>
      </c>
      <c r="R100" t="s">
        <v>182</v>
      </c>
      <c r="S100" t="s">
        <v>183</v>
      </c>
      <c r="U100" t="s">
        <v>62</v>
      </c>
      <c r="V100" t="s">
        <v>63</v>
      </c>
      <c r="W100">
        <v>77060</v>
      </c>
      <c r="X100" t="s">
        <v>184</v>
      </c>
      <c r="Y100" t="s">
        <v>185</v>
      </c>
      <c r="Z100">
        <v>0</v>
      </c>
      <c r="AA100">
        <v>0</v>
      </c>
      <c r="AB100">
        <v>1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 s="2">
        <v>39279</v>
      </c>
      <c r="AK100" s="2">
        <v>39364</v>
      </c>
      <c r="AL100" s="3">
        <v>39392</v>
      </c>
      <c r="AM100" t="s">
        <v>70</v>
      </c>
      <c r="AN100" t="s">
        <v>186</v>
      </c>
      <c r="AS100" t="s">
        <v>541</v>
      </c>
      <c r="AT100">
        <v>0</v>
      </c>
      <c r="AU100" t="s">
        <v>73</v>
      </c>
      <c r="AV100" t="s">
        <v>74</v>
      </c>
    </row>
    <row r="101" spans="1:59" x14ac:dyDescent="0.25">
      <c r="A101">
        <v>147</v>
      </c>
      <c r="B101" t="s">
        <v>57</v>
      </c>
      <c r="C101">
        <v>2007</v>
      </c>
      <c r="D101" s="4">
        <v>39364.70689922454</v>
      </c>
      <c r="E101">
        <v>1</v>
      </c>
      <c r="G101" t="s">
        <v>411</v>
      </c>
      <c r="H101" t="s">
        <v>412</v>
      </c>
      <c r="I101" t="s">
        <v>413</v>
      </c>
      <c r="J101" t="s">
        <v>414</v>
      </c>
      <c r="K101" t="s">
        <v>415</v>
      </c>
      <c r="L101" t="s">
        <v>62</v>
      </c>
      <c r="M101" t="s">
        <v>63</v>
      </c>
      <c r="N101">
        <v>77007</v>
      </c>
      <c r="O101" t="s">
        <v>308</v>
      </c>
      <c r="P101" t="s">
        <v>416</v>
      </c>
      <c r="Q101" t="s">
        <v>542</v>
      </c>
      <c r="R101" t="s">
        <v>417</v>
      </c>
      <c r="S101" t="s">
        <v>418</v>
      </c>
      <c r="T101" t="s">
        <v>419</v>
      </c>
      <c r="U101" t="s">
        <v>62</v>
      </c>
      <c r="V101" t="s">
        <v>63</v>
      </c>
      <c r="W101">
        <v>77063</v>
      </c>
      <c r="X101" t="s">
        <v>69</v>
      </c>
      <c r="Y101" t="s">
        <v>116</v>
      </c>
      <c r="Z101">
        <v>0</v>
      </c>
      <c r="AA101">
        <v>0</v>
      </c>
      <c r="AB101">
        <v>1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 s="2">
        <v>39264</v>
      </c>
      <c r="AK101" s="2">
        <v>39352</v>
      </c>
      <c r="AL101" s="2">
        <v>39392</v>
      </c>
      <c r="AM101" t="s">
        <v>70</v>
      </c>
      <c r="AN101" t="s">
        <v>420</v>
      </c>
      <c r="AO101" t="s">
        <v>420</v>
      </c>
      <c r="AS101" t="s">
        <v>543</v>
      </c>
      <c r="AT101">
        <v>0</v>
      </c>
      <c r="AU101" t="s">
        <v>73</v>
      </c>
      <c r="AV101" t="s">
        <v>74</v>
      </c>
    </row>
    <row r="102" spans="1:59" x14ac:dyDescent="0.25">
      <c r="A102">
        <v>164</v>
      </c>
      <c r="B102" t="s">
        <v>57</v>
      </c>
      <c r="C102">
        <v>2007</v>
      </c>
      <c r="D102" s="4">
        <v>39366.970589618053</v>
      </c>
      <c r="E102">
        <v>1</v>
      </c>
      <c r="G102" t="s">
        <v>389</v>
      </c>
      <c r="H102" t="s">
        <v>390</v>
      </c>
      <c r="I102" t="s">
        <v>391</v>
      </c>
      <c r="J102" t="s">
        <v>392</v>
      </c>
      <c r="L102" t="s">
        <v>62</v>
      </c>
      <c r="M102" t="s">
        <v>63</v>
      </c>
      <c r="N102">
        <v>77096</v>
      </c>
      <c r="O102" t="s">
        <v>544</v>
      </c>
      <c r="P102" t="s">
        <v>394</v>
      </c>
      <c r="Q102" t="s">
        <v>395</v>
      </c>
      <c r="R102" t="s">
        <v>396</v>
      </c>
      <c r="S102" t="s">
        <v>397</v>
      </c>
      <c r="U102" t="s">
        <v>62</v>
      </c>
      <c r="V102" t="s">
        <v>63</v>
      </c>
      <c r="W102">
        <v>77098</v>
      </c>
      <c r="Y102" t="s">
        <v>545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0</v>
      </c>
      <c r="AJ102" s="2">
        <v>39083</v>
      </c>
      <c r="AK102" s="2">
        <v>39263</v>
      </c>
      <c r="AL102" s="2">
        <v>38664</v>
      </c>
      <c r="AM102" t="s">
        <v>70</v>
      </c>
      <c r="AO102" t="s">
        <v>546</v>
      </c>
      <c r="AS102" t="s">
        <v>547</v>
      </c>
      <c r="AT102">
        <v>0</v>
      </c>
      <c r="AU102" t="s">
        <v>73</v>
      </c>
      <c r="AV102" t="s">
        <v>74</v>
      </c>
    </row>
    <row r="103" spans="1:59" x14ac:dyDescent="0.25">
      <c r="A103">
        <v>189</v>
      </c>
      <c r="B103" t="s">
        <v>57</v>
      </c>
      <c r="C103">
        <v>2007</v>
      </c>
      <c r="D103" s="4">
        <v>39384.653924803242</v>
      </c>
      <c r="E103">
        <v>0</v>
      </c>
      <c r="G103" t="s">
        <v>240</v>
      </c>
      <c r="H103" t="s">
        <v>241</v>
      </c>
      <c r="I103" t="s">
        <v>242</v>
      </c>
      <c r="J103" t="s">
        <v>243</v>
      </c>
      <c r="L103" t="s">
        <v>62</v>
      </c>
      <c r="M103" t="s">
        <v>63</v>
      </c>
      <c r="N103">
        <v>77231</v>
      </c>
      <c r="O103" t="s">
        <v>244</v>
      </c>
      <c r="P103" t="s">
        <v>245</v>
      </c>
      <c r="Q103" t="s">
        <v>246</v>
      </c>
      <c r="R103" t="s">
        <v>247</v>
      </c>
      <c r="S103" t="s">
        <v>248</v>
      </c>
      <c r="U103" t="s">
        <v>62</v>
      </c>
      <c r="V103" t="s">
        <v>63</v>
      </c>
      <c r="W103">
        <v>77056</v>
      </c>
      <c r="Y103" t="s">
        <v>249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 s="2">
        <v>39353</v>
      </c>
      <c r="AK103" s="2">
        <v>39382</v>
      </c>
      <c r="AL103" s="2">
        <v>39392</v>
      </c>
      <c r="AM103" t="s">
        <v>70</v>
      </c>
      <c r="AO103" t="s">
        <v>250</v>
      </c>
      <c r="AS103" t="s">
        <v>548</v>
      </c>
      <c r="AT103">
        <v>0</v>
      </c>
      <c r="AU103" t="s">
        <v>73</v>
      </c>
      <c r="AV103" t="s">
        <v>74</v>
      </c>
    </row>
    <row r="104" spans="1:59" x14ac:dyDescent="0.25">
      <c r="A104">
        <v>200</v>
      </c>
      <c r="B104" t="s">
        <v>57</v>
      </c>
      <c r="C104">
        <v>2007</v>
      </c>
      <c r="D104" s="4">
        <v>39384.690467442131</v>
      </c>
      <c r="E104">
        <v>1</v>
      </c>
      <c r="G104" t="s">
        <v>422</v>
      </c>
      <c r="H104" t="s">
        <v>423</v>
      </c>
      <c r="I104" t="s">
        <v>424</v>
      </c>
      <c r="J104" t="s">
        <v>425</v>
      </c>
      <c r="L104" t="s">
        <v>62</v>
      </c>
      <c r="M104" t="s">
        <v>63</v>
      </c>
      <c r="N104">
        <v>77024</v>
      </c>
      <c r="O104">
        <f>-713-467-5367</f>
        <v>-6547</v>
      </c>
      <c r="P104" t="s">
        <v>149</v>
      </c>
      <c r="Q104" t="s">
        <v>426</v>
      </c>
      <c r="R104" t="s">
        <v>427</v>
      </c>
      <c r="S104" t="s">
        <v>428</v>
      </c>
      <c r="U104" t="s">
        <v>62</v>
      </c>
      <c r="V104" t="s">
        <v>63</v>
      </c>
      <c r="W104">
        <v>77002</v>
      </c>
      <c r="X104" t="s">
        <v>69</v>
      </c>
      <c r="Y104">
        <f>-713-216-2400</f>
        <v>-3329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 s="2">
        <v>39356</v>
      </c>
      <c r="AK104" s="2">
        <v>39384</v>
      </c>
      <c r="AL104" s="2">
        <v>39392</v>
      </c>
      <c r="AM104" t="s">
        <v>70</v>
      </c>
      <c r="AO104" t="s">
        <v>250</v>
      </c>
      <c r="AS104" t="s">
        <v>549</v>
      </c>
      <c r="AT104">
        <v>0</v>
      </c>
      <c r="AU104" t="s">
        <v>73</v>
      </c>
      <c r="AV104" t="s">
        <v>74</v>
      </c>
    </row>
    <row r="105" spans="1:59" x14ac:dyDescent="0.25">
      <c r="A105">
        <v>204</v>
      </c>
      <c r="B105" t="s">
        <v>57</v>
      </c>
      <c r="C105">
        <v>2007</v>
      </c>
      <c r="D105" s="4">
        <v>39384.716753125002</v>
      </c>
      <c r="E105">
        <v>1</v>
      </c>
      <c r="G105" t="s">
        <v>411</v>
      </c>
      <c r="H105" t="s">
        <v>412</v>
      </c>
      <c r="I105" t="s">
        <v>413</v>
      </c>
      <c r="J105" t="s">
        <v>414</v>
      </c>
      <c r="K105" t="s">
        <v>415</v>
      </c>
      <c r="L105" t="s">
        <v>62</v>
      </c>
      <c r="M105" t="s">
        <v>63</v>
      </c>
      <c r="N105">
        <v>77007</v>
      </c>
      <c r="O105" t="s">
        <v>308</v>
      </c>
      <c r="P105" t="s">
        <v>416</v>
      </c>
      <c r="R105" t="s">
        <v>417</v>
      </c>
      <c r="S105" t="s">
        <v>418</v>
      </c>
      <c r="T105" t="s">
        <v>419</v>
      </c>
      <c r="U105" t="s">
        <v>62</v>
      </c>
      <c r="V105" t="s">
        <v>63</v>
      </c>
      <c r="W105">
        <v>77063</v>
      </c>
      <c r="X105" t="s">
        <v>69</v>
      </c>
      <c r="Y105" t="s">
        <v>116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 s="2">
        <v>39353</v>
      </c>
      <c r="AK105" s="2">
        <v>39382</v>
      </c>
      <c r="AL105" s="2">
        <v>39392</v>
      </c>
      <c r="AM105" t="s">
        <v>70</v>
      </c>
      <c r="AN105" t="s">
        <v>420</v>
      </c>
      <c r="AO105" t="s">
        <v>420</v>
      </c>
      <c r="AS105" t="s">
        <v>550</v>
      </c>
      <c r="AT105">
        <v>0</v>
      </c>
      <c r="AU105" t="s">
        <v>73</v>
      </c>
      <c r="AV105" t="s">
        <v>74</v>
      </c>
    </row>
    <row r="106" spans="1:59" x14ac:dyDescent="0.25">
      <c r="A106">
        <v>207</v>
      </c>
      <c r="B106" t="s">
        <v>57</v>
      </c>
      <c r="C106">
        <v>2007</v>
      </c>
      <c r="D106" s="4">
        <v>39384.733624456021</v>
      </c>
      <c r="E106">
        <v>1</v>
      </c>
      <c r="G106" t="s">
        <v>371</v>
      </c>
      <c r="H106" t="s">
        <v>372</v>
      </c>
      <c r="I106" t="s">
        <v>373</v>
      </c>
      <c r="J106" t="s">
        <v>374</v>
      </c>
      <c r="L106" t="s">
        <v>62</v>
      </c>
      <c r="M106" t="s">
        <v>63</v>
      </c>
      <c r="N106">
        <v>77266</v>
      </c>
      <c r="O106" t="s">
        <v>375</v>
      </c>
      <c r="P106" t="s">
        <v>376</v>
      </c>
      <c r="Q106" t="s">
        <v>377</v>
      </c>
      <c r="R106" t="s">
        <v>378</v>
      </c>
      <c r="S106" t="s">
        <v>551</v>
      </c>
      <c r="U106" t="s">
        <v>62</v>
      </c>
      <c r="V106" t="s">
        <v>63</v>
      </c>
      <c r="W106">
        <v>77021</v>
      </c>
      <c r="X106" t="s">
        <v>69</v>
      </c>
      <c r="Y106" t="s">
        <v>381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 s="2">
        <v>39353</v>
      </c>
      <c r="AK106" s="2">
        <v>39382</v>
      </c>
      <c r="AL106" s="2">
        <v>39392</v>
      </c>
      <c r="AM106" t="s">
        <v>70</v>
      </c>
      <c r="AN106" t="s">
        <v>368</v>
      </c>
      <c r="AS106" t="s">
        <v>552</v>
      </c>
      <c r="AT106">
        <v>0</v>
      </c>
      <c r="AU106" t="s">
        <v>73</v>
      </c>
      <c r="AV106" t="s">
        <v>74</v>
      </c>
    </row>
    <row r="107" spans="1:59" x14ac:dyDescent="0.25">
      <c r="A107">
        <v>238</v>
      </c>
      <c r="B107" t="s">
        <v>57</v>
      </c>
      <c r="C107">
        <v>2007</v>
      </c>
      <c r="D107" s="4">
        <v>39395.573543715276</v>
      </c>
      <c r="E107">
        <v>0</v>
      </c>
      <c r="G107" t="s">
        <v>175</v>
      </c>
      <c r="H107" t="s">
        <v>176</v>
      </c>
      <c r="I107" t="s">
        <v>177</v>
      </c>
      <c r="J107" t="s">
        <v>178</v>
      </c>
      <c r="L107" t="s">
        <v>62</v>
      </c>
      <c r="M107" t="s">
        <v>92</v>
      </c>
      <c r="N107">
        <v>77219</v>
      </c>
      <c r="O107" t="s">
        <v>179</v>
      </c>
      <c r="P107" t="s">
        <v>180</v>
      </c>
      <c r="Q107" t="s">
        <v>181</v>
      </c>
      <c r="R107" t="s">
        <v>553</v>
      </c>
      <c r="S107" t="s">
        <v>183</v>
      </c>
      <c r="U107" t="s">
        <v>62</v>
      </c>
      <c r="V107" t="s">
        <v>92</v>
      </c>
      <c r="W107">
        <v>77060</v>
      </c>
      <c r="X107" t="s">
        <v>184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 s="2">
        <v>39365</v>
      </c>
      <c r="AK107" s="2">
        <v>39384</v>
      </c>
      <c r="AL107" s="2">
        <v>39392</v>
      </c>
      <c r="AM107" t="s">
        <v>70</v>
      </c>
      <c r="AN107" t="s">
        <v>186</v>
      </c>
      <c r="AO107" t="s">
        <v>186</v>
      </c>
      <c r="AS107" t="s">
        <v>554</v>
      </c>
      <c r="AT107">
        <v>0</v>
      </c>
      <c r="AU107" t="s">
        <v>73</v>
      </c>
      <c r="AV107" t="s">
        <v>74</v>
      </c>
    </row>
    <row r="108" spans="1:59" x14ac:dyDescent="0.25">
      <c r="A108">
        <v>240</v>
      </c>
      <c r="B108" t="s">
        <v>57</v>
      </c>
      <c r="C108">
        <v>2007</v>
      </c>
      <c r="D108" s="4">
        <v>39395.696871759261</v>
      </c>
      <c r="E108">
        <v>0</v>
      </c>
      <c r="G108" t="s">
        <v>175</v>
      </c>
      <c r="H108" t="s">
        <v>176</v>
      </c>
      <c r="I108" t="s">
        <v>177</v>
      </c>
      <c r="L108" t="s">
        <v>62</v>
      </c>
      <c r="M108" t="s">
        <v>92</v>
      </c>
      <c r="N108">
        <v>77219</v>
      </c>
      <c r="O108" t="s">
        <v>179</v>
      </c>
      <c r="P108" t="s">
        <v>180</v>
      </c>
      <c r="Q108" t="s">
        <v>181</v>
      </c>
      <c r="R108" t="s">
        <v>182</v>
      </c>
      <c r="S108" t="s">
        <v>183</v>
      </c>
      <c r="U108" t="s">
        <v>62</v>
      </c>
      <c r="V108" t="s">
        <v>92</v>
      </c>
      <c r="W108">
        <v>77060</v>
      </c>
      <c r="X108" t="s">
        <v>184</v>
      </c>
      <c r="Y108" t="s">
        <v>185</v>
      </c>
      <c r="Z108">
        <v>0</v>
      </c>
      <c r="AA108">
        <v>0</v>
      </c>
      <c r="AB108">
        <v>1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 s="2">
        <v>39279</v>
      </c>
      <c r="AK108" s="2">
        <v>39364</v>
      </c>
      <c r="AL108" s="3">
        <v>39392</v>
      </c>
      <c r="AM108" t="s">
        <v>70</v>
      </c>
      <c r="AN108" t="s">
        <v>186</v>
      </c>
      <c r="AO108" t="s">
        <v>186</v>
      </c>
      <c r="AS108" t="s">
        <v>555</v>
      </c>
      <c r="AT108">
        <v>0</v>
      </c>
      <c r="AU108" t="s">
        <v>73</v>
      </c>
      <c r="AV108" t="s">
        <v>74</v>
      </c>
    </row>
    <row r="109" spans="1:59" x14ac:dyDescent="0.25">
      <c r="A109">
        <v>104</v>
      </c>
      <c r="B109" t="s">
        <v>57</v>
      </c>
      <c r="C109">
        <v>2007</v>
      </c>
      <c r="D109" s="4">
        <v>39359.433382870367</v>
      </c>
      <c r="E109">
        <v>1</v>
      </c>
      <c r="G109" t="s">
        <v>58</v>
      </c>
      <c r="H109" t="s">
        <v>59</v>
      </c>
      <c r="I109" t="s">
        <v>60</v>
      </c>
      <c r="J109" t="s">
        <v>61</v>
      </c>
      <c r="L109" t="s">
        <v>62</v>
      </c>
      <c r="M109" t="s">
        <v>63</v>
      </c>
      <c r="N109" t="s">
        <v>64</v>
      </c>
      <c r="O109" t="s">
        <v>65</v>
      </c>
      <c r="P109" t="s">
        <v>66</v>
      </c>
      <c r="Q109" t="s">
        <v>67</v>
      </c>
      <c r="R109" t="s">
        <v>68</v>
      </c>
      <c r="S109" t="s">
        <v>61</v>
      </c>
      <c r="U109" t="s">
        <v>62</v>
      </c>
      <c r="V109" t="s">
        <v>63</v>
      </c>
      <c r="W109" t="s">
        <v>64</v>
      </c>
      <c r="X109" t="s">
        <v>69</v>
      </c>
      <c r="Y109" t="s">
        <v>556</v>
      </c>
      <c r="Z109">
        <v>0</v>
      </c>
      <c r="AA109">
        <v>0</v>
      </c>
      <c r="AB109">
        <v>1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 s="2">
        <v>39264</v>
      </c>
      <c r="AK109" s="2">
        <v>39352</v>
      </c>
      <c r="AL109" s="2">
        <v>39392</v>
      </c>
      <c r="AM109" t="s">
        <v>70</v>
      </c>
      <c r="AN109" t="s">
        <v>71</v>
      </c>
      <c r="AS109" t="s">
        <v>557</v>
      </c>
      <c r="AT109">
        <v>0</v>
      </c>
      <c r="AU109" t="s">
        <v>73</v>
      </c>
      <c r="AV109" t="s">
        <v>74</v>
      </c>
    </row>
    <row r="110" spans="1:59" x14ac:dyDescent="0.25">
      <c r="A110">
        <v>392</v>
      </c>
      <c r="B110" t="s">
        <v>57</v>
      </c>
      <c r="C110">
        <v>2009</v>
      </c>
      <c r="D110" s="4">
        <v>39828.643456944446</v>
      </c>
      <c r="E110">
        <v>1</v>
      </c>
      <c r="G110" t="s">
        <v>125</v>
      </c>
      <c r="H110" t="s">
        <v>126</v>
      </c>
      <c r="I110" t="s">
        <v>127</v>
      </c>
      <c r="J110" t="s">
        <v>465</v>
      </c>
      <c r="K110" t="s">
        <v>419</v>
      </c>
      <c r="L110" t="s">
        <v>62</v>
      </c>
      <c r="M110" t="s">
        <v>63</v>
      </c>
      <c r="N110">
        <v>77063</v>
      </c>
      <c r="P110" t="s">
        <v>467</v>
      </c>
      <c r="Q110" t="s">
        <v>176</v>
      </c>
      <c r="R110" t="s">
        <v>468</v>
      </c>
      <c r="S110" t="s">
        <v>465</v>
      </c>
      <c r="T110" t="s">
        <v>419</v>
      </c>
      <c r="U110" t="s">
        <v>62</v>
      </c>
      <c r="V110" t="s">
        <v>63</v>
      </c>
      <c r="W110">
        <v>77063</v>
      </c>
      <c r="X110" t="s">
        <v>69</v>
      </c>
      <c r="Y110" t="s">
        <v>116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1</v>
      </c>
      <c r="AH110">
        <v>0</v>
      </c>
      <c r="AI110">
        <v>0</v>
      </c>
      <c r="AJ110" s="2">
        <v>39630</v>
      </c>
      <c r="AK110" s="2">
        <v>39813</v>
      </c>
      <c r="AN110" t="s">
        <v>122</v>
      </c>
      <c r="AO110" t="s">
        <v>262</v>
      </c>
      <c r="AS110" t="s">
        <v>558</v>
      </c>
      <c r="AT110">
        <v>0</v>
      </c>
      <c r="AU110" t="s">
        <v>73</v>
      </c>
      <c r="AV110" t="s">
        <v>74</v>
      </c>
      <c r="AW110" t="s">
        <v>559</v>
      </c>
      <c r="AX110" t="s">
        <v>102</v>
      </c>
      <c r="AY110" s="2">
        <v>39706</v>
      </c>
      <c r="AZ110" s="2">
        <v>39711</v>
      </c>
      <c r="BA110" t="s">
        <v>125</v>
      </c>
      <c r="BB110" t="s">
        <v>126</v>
      </c>
      <c r="BC110" t="s">
        <v>127</v>
      </c>
      <c r="BD110" t="s">
        <v>171</v>
      </c>
      <c r="BE110" t="s">
        <v>447</v>
      </c>
      <c r="BF110" t="s">
        <v>560</v>
      </c>
      <c r="BG110" t="s">
        <v>507</v>
      </c>
    </row>
    <row r="111" spans="1:59" x14ac:dyDescent="0.25">
      <c r="A111">
        <v>392</v>
      </c>
      <c r="B111" t="s">
        <v>57</v>
      </c>
      <c r="C111">
        <v>2009</v>
      </c>
      <c r="D111" s="4">
        <v>39828.643456944446</v>
      </c>
      <c r="E111">
        <v>1</v>
      </c>
      <c r="G111" t="s">
        <v>125</v>
      </c>
      <c r="H111" t="s">
        <v>126</v>
      </c>
      <c r="I111" t="s">
        <v>127</v>
      </c>
      <c r="J111" t="s">
        <v>465</v>
      </c>
      <c r="K111" t="s">
        <v>419</v>
      </c>
      <c r="L111" t="s">
        <v>62</v>
      </c>
      <c r="M111" t="s">
        <v>63</v>
      </c>
      <c r="N111">
        <v>77063</v>
      </c>
      <c r="P111" t="s">
        <v>467</v>
      </c>
      <c r="Q111" t="s">
        <v>176</v>
      </c>
      <c r="R111" t="s">
        <v>468</v>
      </c>
      <c r="S111" t="s">
        <v>465</v>
      </c>
      <c r="T111" t="s">
        <v>419</v>
      </c>
      <c r="U111" t="s">
        <v>62</v>
      </c>
      <c r="V111" t="s">
        <v>63</v>
      </c>
      <c r="W111">
        <v>77063</v>
      </c>
      <c r="X111" t="s">
        <v>69</v>
      </c>
      <c r="Y111" t="s">
        <v>116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1</v>
      </c>
      <c r="AH111">
        <v>0</v>
      </c>
      <c r="AI111">
        <v>0</v>
      </c>
      <c r="AJ111" s="2">
        <v>39630</v>
      </c>
      <c r="AK111" s="2">
        <v>39813</v>
      </c>
      <c r="AN111" t="s">
        <v>122</v>
      </c>
      <c r="AO111" t="s">
        <v>262</v>
      </c>
      <c r="AS111" t="s">
        <v>561</v>
      </c>
      <c r="AT111">
        <v>0</v>
      </c>
      <c r="AU111" t="s">
        <v>73</v>
      </c>
      <c r="AV111" t="s">
        <v>74</v>
      </c>
      <c r="AW111" t="s">
        <v>559</v>
      </c>
      <c r="AX111" t="s">
        <v>102</v>
      </c>
      <c r="AY111" s="2">
        <v>39706</v>
      </c>
      <c r="AZ111" s="2">
        <v>39711</v>
      </c>
      <c r="BA111" t="s">
        <v>125</v>
      </c>
      <c r="BB111" t="s">
        <v>126</v>
      </c>
      <c r="BC111" t="s">
        <v>127</v>
      </c>
      <c r="BD111" t="s">
        <v>171</v>
      </c>
      <c r="BE111" t="s">
        <v>447</v>
      </c>
      <c r="BF111" t="s">
        <v>560</v>
      </c>
      <c r="BG111" t="s">
        <v>507</v>
      </c>
    </row>
    <row r="112" spans="1:59" x14ac:dyDescent="0.25">
      <c r="A112">
        <v>399</v>
      </c>
      <c r="B112" t="s">
        <v>75</v>
      </c>
      <c r="C112">
        <v>2009</v>
      </c>
      <c r="D112" s="4">
        <v>39828.688507256942</v>
      </c>
      <c r="E112">
        <v>0</v>
      </c>
      <c r="F112" t="s">
        <v>86</v>
      </c>
      <c r="G112" t="s">
        <v>87</v>
      </c>
      <c r="H112" t="s">
        <v>88</v>
      </c>
      <c r="I112" t="s">
        <v>89</v>
      </c>
      <c r="J112" t="s">
        <v>459</v>
      </c>
      <c r="L112" t="s">
        <v>62</v>
      </c>
      <c r="M112" t="s">
        <v>63</v>
      </c>
      <c r="N112">
        <v>77024</v>
      </c>
      <c r="P112" t="s">
        <v>93</v>
      </c>
      <c r="Q112" t="s">
        <v>94</v>
      </c>
      <c r="R112" t="s">
        <v>95</v>
      </c>
      <c r="S112" t="s">
        <v>460</v>
      </c>
      <c r="U112" t="s">
        <v>62</v>
      </c>
      <c r="V112" t="s">
        <v>63</v>
      </c>
      <c r="W112">
        <v>77027</v>
      </c>
      <c r="X112" t="s">
        <v>69</v>
      </c>
      <c r="Y112" t="s">
        <v>98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1</v>
      </c>
      <c r="AH112">
        <v>0</v>
      </c>
      <c r="AI112">
        <v>0</v>
      </c>
      <c r="AJ112" s="2">
        <v>39630</v>
      </c>
      <c r="AK112" s="2">
        <v>39813</v>
      </c>
      <c r="AL112" s="2">
        <v>39392</v>
      </c>
      <c r="AM112" t="s">
        <v>70</v>
      </c>
      <c r="AN112" t="s">
        <v>461</v>
      </c>
      <c r="AS112" t="s">
        <v>562</v>
      </c>
      <c r="AT112">
        <v>0</v>
      </c>
      <c r="AU112" t="s">
        <v>73</v>
      </c>
      <c r="AV112" t="s">
        <v>74</v>
      </c>
      <c r="AW112" t="s">
        <v>86</v>
      </c>
      <c r="AX112" t="s">
        <v>102</v>
      </c>
      <c r="AY112" s="2">
        <v>39687</v>
      </c>
      <c r="AZ112" s="2">
        <v>39687</v>
      </c>
      <c r="BA112" t="s">
        <v>199</v>
      </c>
      <c r="BB112" t="s">
        <v>343</v>
      </c>
      <c r="BC112" t="s">
        <v>563</v>
      </c>
      <c r="BD112" t="s">
        <v>171</v>
      </c>
      <c r="BE112" t="s">
        <v>564</v>
      </c>
      <c r="BF112" t="s">
        <v>267</v>
      </c>
      <c r="BG112" t="s">
        <v>565</v>
      </c>
    </row>
    <row r="113" spans="1:59" x14ac:dyDescent="0.25">
      <c r="A113">
        <v>399</v>
      </c>
      <c r="B113" t="s">
        <v>75</v>
      </c>
      <c r="C113">
        <v>2009</v>
      </c>
      <c r="D113" s="4">
        <v>39828.688507256942</v>
      </c>
      <c r="E113">
        <v>0</v>
      </c>
      <c r="F113" t="s">
        <v>86</v>
      </c>
      <c r="G113" t="s">
        <v>87</v>
      </c>
      <c r="H113" t="s">
        <v>88</v>
      </c>
      <c r="I113" t="s">
        <v>89</v>
      </c>
      <c r="J113" t="s">
        <v>459</v>
      </c>
      <c r="L113" t="s">
        <v>62</v>
      </c>
      <c r="M113" t="s">
        <v>63</v>
      </c>
      <c r="N113">
        <v>77024</v>
      </c>
      <c r="P113" t="s">
        <v>93</v>
      </c>
      <c r="Q113" t="s">
        <v>94</v>
      </c>
      <c r="R113" t="s">
        <v>95</v>
      </c>
      <c r="S113" t="s">
        <v>460</v>
      </c>
      <c r="U113" t="s">
        <v>62</v>
      </c>
      <c r="V113" t="s">
        <v>63</v>
      </c>
      <c r="W113">
        <v>77027</v>
      </c>
      <c r="X113" t="s">
        <v>69</v>
      </c>
      <c r="Y113" t="s">
        <v>98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1</v>
      </c>
      <c r="AH113">
        <v>0</v>
      </c>
      <c r="AI113">
        <v>0</v>
      </c>
      <c r="AJ113" s="2">
        <v>39630</v>
      </c>
      <c r="AK113" s="2">
        <v>39813</v>
      </c>
      <c r="AL113" s="2">
        <v>39392</v>
      </c>
      <c r="AM113" t="s">
        <v>70</v>
      </c>
      <c r="AN113" t="s">
        <v>461</v>
      </c>
      <c r="AS113" t="s">
        <v>566</v>
      </c>
      <c r="AT113">
        <v>0</v>
      </c>
      <c r="AU113" t="s">
        <v>73</v>
      </c>
      <c r="AV113" t="s">
        <v>74</v>
      </c>
      <c r="AW113" t="s">
        <v>86</v>
      </c>
      <c r="AX113" t="s">
        <v>102</v>
      </c>
      <c r="AY113" s="2">
        <v>39689</v>
      </c>
      <c r="AZ113" s="2">
        <v>39689</v>
      </c>
      <c r="BA113" t="s">
        <v>199</v>
      </c>
      <c r="BB113" t="s">
        <v>343</v>
      </c>
      <c r="BC113" t="s">
        <v>563</v>
      </c>
      <c r="BD113" t="s">
        <v>564</v>
      </c>
      <c r="BE113" t="s">
        <v>171</v>
      </c>
      <c r="BF113" t="s">
        <v>267</v>
      </c>
      <c r="BG113" t="s">
        <v>455</v>
      </c>
    </row>
    <row r="114" spans="1:59" x14ac:dyDescent="0.25">
      <c r="A114">
        <v>510</v>
      </c>
      <c r="B114" t="s">
        <v>57</v>
      </c>
      <c r="C114">
        <v>2009</v>
      </c>
      <c r="D114" s="4">
        <v>40009.700765046298</v>
      </c>
      <c r="E114">
        <v>0</v>
      </c>
      <c r="G114" t="s">
        <v>252</v>
      </c>
      <c r="H114" t="s">
        <v>253</v>
      </c>
      <c r="I114" t="s">
        <v>265</v>
      </c>
      <c r="J114" t="s">
        <v>567</v>
      </c>
      <c r="L114" t="s">
        <v>62</v>
      </c>
      <c r="M114" t="s">
        <v>63</v>
      </c>
      <c r="N114">
        <v>77266</v>
      </c>
      <c r="O114" t="s">
        <v>568</v>
      </c>
      <c r="P114" t="s">
        <v>257</v>
      </c>
      <c r="Q114" t="s">
        <v>258</v>
      </c>
      <c r="R114" t="s">
        <v>259</v>
      </c>
      <c r="S114" t="s">
        <v>500</v>
      </c>
      <c r="U114" t="s">
        <v>62</v>
      </c>
      <c r="V114" t="s">
        <v>63</v>
      </c>
      <c r="W114">
        <v>77006</v>
      </c>
      <c r="X114" t="s">
        <v>69</v>
      </c>
      <c r="Y114" t="s">
        <v>261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0</v>
      </c>
      <c r="AJ114" s="2">
        <v>39814</v>
      </c>
      <c r="AK114" s="2">
        <v>39994</v>
      </c>
      <c r="AL114" s="2">
        <v>40120</v>
      </c>
      <c r="AM114" t="s">
        <v>70</v>
      </c>
      <c r="AN114" t="s">
        <v>262</v>
      </c>
      <c r="AO114" t="s">
        <v>461</v>
      </c>
      <c r="AS114" t="s">
        <v>569</v>
      </c>
      <c r="AT114">
        <v>0</v>
      </c>
      <c r="AU114" t="s">
        <v>73</v>
      </c>
      <c r="AV114" t="s">
        <v>74</v>
      </c>
      <c r="AW114" t="s">
        <v>570</v>
      </c>
      <c r="AX114" t="s">
        <v>271</v>
      </c>
      <c r="AY114" s="2">
        <v>39921</v>
      </c>
      <c r="AZ114" s="2">
        <v>39923</v>
      </c>
      <c r="BA114" t="s">
        <v>252</v>
      </c>
      <c r="BB114" t="s">
        <v>253</v>
      </c>
      <c r="BC114" t="s">
        <v>265</v>
      </c>
      <c r="BD114" t="s">
        <v>62</v>
      </c>
      <c r="BE114" t="s">
        <v>135</v>
      </c>
      <c r="BF114" t="s">
        <v>443</v>
      </c>
      <c r="BG114" t="s">
        <v>571</v>
      </c>
    </row>
    <row r="115" spans="1:59" x14ac:dyDescent="0.25">
      <c r="A115">
        <v>510</v>
      </c>
      <c r="B115" t="s">
        <v>57</v>
      </c>
      <c r="C115">
        <v>2009</v>
      </c>
      <c r="D115" s="4">
        <v>40009.700765046298</v>
      </c>
      <c r="E115">
        <v>0</v>
      </c>
      <c r="G115" t="s">
        <v>252</v>
      </c>
      <c r="H115" t="s">
        <v>253</v>
      </c>
      <c r="I115" t="s">
        <v>265</v>
      </c>
      <c r="J115" t="s">
        <v>567</v>
      </c>
      <c r="L115" t="s">
        <v>62</v>
      </c>
      <c r="M115" t="s">
        <v>63</v>
      </c>
      <c r="N115">
        <v>77266</v>
      </c>
      <c r="O115" t="s">
        <v>568</v>
      </c>
      <c r="P115" t="s">
        <v>257</v>
      </c>
      <c r="Q115" t="s">
        <v>258</v>
      </c>
      <c r="R115" t="s">
        <v>259</v>
      </c>
      <c r="S115" t="s">
        <v>500</v>
      </c>
      <c r="U115" t="s">
        <v>62</v>
      </c>
      <c r="V115" t="s">
        <v>63</v>
      </c>
      <c r="W115">
        <v>77006</v>
      </c>
      <c r="X115" t="s">
        <v>69</v>
      </c>
      <c r="Y115" t="s">
        <v>261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0</v>
      </c>
      <c r="AJ115" s="2">
        <v>39814</v>
      </c>
      <c r="AK115" s="2">
        <v>39994</v>
      </c>
      <c r="AL115" s="2">
        <v>40120</v>
      </c>
      <c r="AM115" t="s">
        <v>70</v>
      </c>
      <c r="AN115" t="s">
        <v>262</v>
      </c>
      <c r="AO115" t="s">
        <v>461</v>
      </c>
      <c r="AS115" t="s">
        <v>572</v>
      </c>
      <c r="AT115">
        <v>0</v>
      </c>
      <c r="AU115" t="s">
        <v>73</v>
      </c>
      <c r="AV115" t="s">
        <v>74</v>
      </c>
      <c r="AW115" t="s">
        <v>573</v>
      </c>
      <c r="AX115" t="s">
        <v>271</v>
      </c>
      <c r="AY115" s="2">
        <v>39921</v>
      </c>
      <c r="AZ115" s="2">
        <v>39923</v>
      </c>
      <c r="BA115" t="s">
        <v>252</v>
      </c>
      <c r="BB115" t="s">
        <v>253</v>
      </c>
      <c r="BC115" t="s">
        <v>265</v>
      </c>
      <c r="BD115" t="s">
        <v>62</v>
      </c>
      <c r="BE115" t="s">
        <v>135</v>
      </c>
      <c r="BF115" t="s">
        <v>443</v>
      </c>
      <c r="BG115" t="s">
        <v>571</v>
      </c>
    </row>
    <row r="116" spans="1:59" x14ac:dyDescent="0.25">
      <c r="A116">
        <v>510</v>
      </c>
      <c r="B116" t="s">
        <v>57</v>
      </c>
      <c r="C116">
        <v>2009</v>
      </c>
      <c r="D116" s="4">
        <v>40009.700765046298</v>
      </c>
      <c r="E116">
        <v>0</v>
      </c>
      <c r="G116" t="s">
        <v>252</v>
      </c>
      <c r="H116" t="s">
        <v>253</v>
      </c>
      <c r="I116" t="s">
        <v>265</v>
      </c>
      <c r="J116" t="s">
        <v>567</v>
      </c>
      <c r="L116" t="s">
        <v>62</v>
      </c>
      <c r="M116" t="s">
        <v>63</v>
      </c>
      <c r="N116">
        <v>77266</v>
      </c>
      <c r="O116" t="s">
        <v>568</v>
      </c>
      <c r="P116" t="s">
        <v>257</v>
      </c>
      <c r="Q116" t="s">
        <v>258</v>
      </c>
      <c r="R116" t="s">
        <v>259</v>
      </c>
      <c r="S116" t="s">
        <v>500</v>
      </c>
      <c r="U116" t="s">
        <v>62</v>
      </c>
      <c r="V116" t="s">
        <v>63</v>
      </c>
      <c r="W116">
        <v>77006</v>
      </c>
      <c r="X116" t="s">
        <v>69</v>
      </c>
      <c r="Y116" t="s">
        <v>261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0</v>
      </c>
      <c r="AJ116" s="2">
        <v>39814</v>
      </c>
      <c r="AK116" s="2">
        <v>39994</v>
      </c>
      <c r="AL116" s="2">
        <v>40120</v>
      </c>
      <c r="AM116" t="s">
        <v>70</v>
      </c>
      <c r="AN116" t="s">
        <v>262</v>
      </c>
      <c r="AO116" t="s">
        <v>461</v>
      </c>
      <c r="AS116" t="s">
        <v>574</v>
      </c>
      <c r="AT116">
        <v>0</v>
      </c>
      <c r="AU116" t="s">
        <v>73</v>
      </c>
      <c r="AV116" t="s">
        <v>74</v>
      </c>
      <c r="AW116" t="s">
        <v>575</v>
      </c>
      <c r="AX116" t="s">
        <v>271</v>
      </c>
      <c r="AY116" s="2">
        <v>39921</v>
      </c>
      <c r="AZ116" s="2">
        <v>39923</v>
      </c>
      <c r="BA116" t="s">
        <v>252</v>
      </c>
      <c r="BB116" t="s">
        <v>253</v>
      </c>
      <c r="BC116" t="s">
        <v>265</v>
      </c>
      <c r="BD116" t="s">
        <v>62</v>
      </c>
      <c r="BE116" t="s">
        <v>135</v>
      </c>
      <c r="BF116" t="s">
        <v>443</v>
      </c>
      <c r="BG116" t="s">
        <v>571</v>
      </c>
    </row>
    <row r="117" spans="1:59" x14ac:dyDescent="0.25">
      <c r="A117">
        <v>510</v>
      </c>
      <c r="B117" t="s">
        <v>57</v>
      </c>
      <c r="C117">
        <v>2009</v>
      </c>
      <c r="D117" s="4">
        <v>40009.700765046298</v>
      </c>
      <c r="E117">
        <v>0</v>
      </c>
      <c r="G117" t="s">
        <v>252</v>
      </c>
      <c r="H117" t="s">
        <v>253</v>
      </c>
      <c r="I117" t="s">
        <v>265</v>
      </c>
      <c r="J117" t="s">
        <v>567</v>
      </c>
      <c r="L117" t="s">
        <v>62</v>
      </c>
      <c r="M117" t="s">
        <v>63</v>
      </c>
      <c r="N117">
        <v>77266</v>
      </c>
      <c r="O117" t="s">
        <v>568</v>
      </c>
      <c r="P117" t="s">
        <v>257</v>
      </c>
      <c r="Q117" t="s">
        <v>258</v>
      </c>
      <c r="R117" t="s">
        <v>259</v>
      </c>
      <c r="S117" t="s">
        <v>500</v>
      </c>
      <c r="U117" t="s">
        <v>62</v>
      </c>
      <c r="V117" t="s">
        <v>63</v>
      </c>
      <c r="W117">
        <v>77006</v>
      </c>
      <c r="X117" t="s">
        <v>69</v>
      </c>
      <c r="Y117" t="s">
        <v>261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0</v>
      </c>
      <c r="AJ117" s="2">
        <v>39814</v>
      </c>
      <c r="AK117" s="2">
        <v>39994</v>
      </c>
      <c r="AL117" s="2">
        <v>40120</v>
      </c>
      <c r="AM117" t="s">
        <v>70</v>
      </c>
      <c r="AN117" t="s">
        <v>262</v>
      </c>
      <c r="AO117" t="s">
        <v>461</v>
      </c>
      <c r="AS117" t="s">
        <v>576</v>
      </c>
      <c r="AT117">
        <v>0</v>
      </c>
      <c r="AU117" t="s">
        <v>73</v>
      </c>
      <c r="AV117" t="s">
        <v>74</v>
      </c>
      <c r="AW117" t="s">
        <v>575</v>
      </c>
      <c r="AX117" t="s">
        <v>271</v>
      </c>
      <c r="AY117" s="2">
        <v>39921</v>
      </c>
      <c r="AZ117" s="2">
        <v>39923</v>
      </c>
      <c r="BA117" t="s">
        <v>252</v>
      </c>
      <c r="BB117" t="s">
        <v>253</v>
      </c>
      <c r="BC117" t="s">
        <v>265</v>
      </c>
      <c r="BD117" t="s">
        <v>62</v>
      </c>
      <c r="BE117" t="s">
        <v>135</v>
      </c>
      <c r="BF117" t="s">
        <v>443</v>
      </c>
      <c r="BG117" t="s">
        <v>571</v>
      </c>
    </row>
    <row r="118" spans="1:59" x14ac:dyDescent="0.25">
      <c r="A118">
        <v>510</v>
      </c>
      <c r="B118" t="s">
        <v>57</v>
      </c>
      <c r="C118">
        <v>2009</v>
      </c>
      <c r="D118" s="4">
        <v>40009.700765046298</v>
      </c>
      <c r="E118">
        <v>0</v>
      </c>
      <c r="G118" t="s">
        <v>252</v>
      </c>
      <c r="H118" t="s">
        <v>253</v>
      </c>
      <c r="I118" t="s">
        <v>265</v>
      </c>
      <c r="J118" t="s">
        <v>567</v>
      </c>
      <c r="L118" t="s">
        <v>62</v>
      </c>
      <c r="M118" t="s">
        <v>63</v>
      </c>
      <c r="N118">
        <v>77266</v>
      </c>
      <c r="O118" t="s">
        <v>568</v>
      </c>
      <c r="P118" t="s">
        <v>257</v>
      </c>
      <c r="Q118" t="s">
        <v>258</v>
      </c>
      <c r="R118" t="s">
        <v>259</v>
      </c>
      <c r="S118" t="s">
        <v>500</v>
      </c>
      <c r="U118" t="s">
        <v>62</v>
      </c>
      <c r="V118" t="s">
        <v>63</v>
      </c>
      <c r="W118">
        <v>77006</v>
      </c>
      <c r="X118" t="s">
        <v>69</v>
      </c>
      <c r="Y118" t="s">
        <v>261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0</v>
      </c>
      <c r="AJ118" s="2">
        <v>39814</v>
      </c>
      <c r="AK118" s="2">
        <v>39994</v>
      </c>
      <c r="AL118" s="2">
        <v>40120</v>
      </c>
      <c r="AM118" t="s">
        <v>70</v>
      </c>
      <c r="AN118" t="s">
        <v>262</v>
      </c>
      <c r="AO118" t="s">
        <v>461</v>
      </c>
      <c r="AS118" t="s">
        <v>577</v>
      </c>
      <c r="AT118">
        <v>0</v>
      </c>
      <c r="AU118" t="s">
        <v>73</v>
      </c>
      <c r="AV118" t="s">
        <v>74</v>
      </c>
      <c r="AW118" t="s">
        <v>575</v>
      </c>
      <c r="AX118" t="s">
        <v>271</v>
      </c>
      <c r="AY118" s="2">
        <v>39921</v>
      </c>
      <c r="AZ118" s="2">
        <v>39923</v>
      </c>
      <c r="BA118" t="s">
        <v>252</v>
      </c>
      <c r="BB118" t="s">
        <v>253</v>
      </c>
      <c r="BC118" t="s">
        <v>265</v>
      </c>
      <c r="BD118" t="s">
        <v>62</v>
      </c>
      <c r="BE118" t="s">
        <v>135</v>
      </c>
      <c r="BF118" t="s">
        <v>443</v>
      </c>
      <c r="BG118" t="s">
        <v>571</v>
      </c>
    </row>
    <row r="119" spans="1:59" x14ac:dyDescent="0.25">
      <c r="A119">
        <v>510</v>
      </c>
      <c r="B119" t="s">
        <v>57</v>
      </c>
      <c r="C119">
        <v>2009</v>
      </c>
      <c r="D119" s="4">
        <v>40009.700765046298</v>
      </c>
      <c r="E119">
        <v>0</v>
      </c>
      <c r="G119" t="s">
        <v>252</v>
      </c>
      <c r="H119" t="s">
        <v>253</v>
      </c>
      <c r="I119" t="s">
        <v>265</v>
      </c>
      <c r="J119" t="s">
        <v>567</v>
      </c>
      <c r="L119" t="s">
        <v>62</v>
      </c>
      <c r="M119" t="s">
        <v>63</v>
      </c>
      <c r="N119">
        <v>77266</v>
      </c>
      <c r="O119" t="s">
        <v>568</v>
      </c>
      <c r="P119" t="s">
        <v>257</v>
      </c>
      <c r="Q119" t="s">
        <v>258</v>
      </c>
      <c r="R119" t="s">
        <v>259</v>
      </c>
      <c r="S119" t="s">
        <v>500</v>
      </c>
      <c r="U119" t="s">
        <v>62</v>
      </c>
      <c r="V119" t="s">
        <v>63</v>
      </c>
      <c r="W119">
        <v>77006</v>
      </c>
      <c r="X119" t="s">
        <v>69</v>
      </c>
      <c r="Y119" t="s">
        <v>261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0</v>
      </c>
      <c r="AJ119" s="2">
        <v>39814</v>
      </c>
      <c r="AK119" s="2">
        <v>39994</v>
      </c>
      <c r="AL119" s="2">
        <v>40120</v>
      </c>
      <c r="AM119" t="s">
        <v>70</v>
      </c>
      <c r="AN119" t="s">
        <v>262</v>
      </c>
      <c r="AO119" t="s">
        <v>461</v>
      </c>
      <c r="AS119" t="s">
        <v>578</v>
      </c>
      <c r="AT119">
        <v>0</v>
      </c>
      <c r="AU119" t="s">
        <v>73</v>
      </c>
      <c r="AV119" t="s">
        <v>74</v>
      </c>
      <c r="AW119" t="s">
        <v>575</v>
      </c>
      <c r="AX119" t="s">
        <v>271</v>
      </c>
      <c r="AY119" s="2">
        <v>39921</v>
      </c>
      <c r="AZ119" s="2">
        <v>39923</v>
      </c>
      <c r="BA119" t="s">
        <v>252</v>
      </c>
      <c r="BB119" t="s">
        <v>253</v>
      </c>
      <c r="BC119" t="s">
        <v>265</v>
      </c>
      <c r="BD119" t="s">
        <v>62</v>
      </c>
      <c r="BE119" t="s">
        <v>135</v>
      </c>
      <c r="BF119" t="s">
        <v>443</v>
      </c>
      <c r="BG119" t="s">
        <v>571</v>
      </c>
    </row>
    <row r="120" spans="1:59" x14ac:dyDescent="0.25">
      <c r="A120">
        <v>510</v>
      </c>
      <c r="B120" t="s">
        <v>57</v>
      </c>
      <c r="C120">
        <v>2009</v>
      </c>
      <c r="D120" s="4">
        <v>40009.700765046298</v>
      </c>
      <c r="E120">
        <v>0</v>
      </c>
      <c r="G120" t="s">
        <v>252</v>
      </c>
      <c r="H120" t="s">
        <v>253</v>
      </c>
      <c r="I120" t="s">
        <v>265</v>
      </c>
      <c r="J120" t="s">
        <v>567</v>
      </c>
      <c r="L120" t="s">
        <v>62</v>
      </c>
      <c r="M120" t="s">
        <v>63</v>
      </c>
      <c r="N120">
        <v>77266</v>
      </c>
      <c r="O120" t="s">
        <v>568</v>
      </c>
      <c r="P120" t="s">
        <v>257</v>
      </c>
      <c r="Q120" t="s">
        <v>258</v>
      </c>
      <c r="R120" t="s">
        <v>259</v>
      </c>
      <c r="S120" t="s">
        <v>500</v>
      </c>
      <c r="U120" t="s">
        <v>62</v>
      </c>
      <c r="V120" t="s">
        <v>63</v>
      </c>
      <c r="W120">
        <v>77006</v>
      </c>
      <c r="X120" t="s">
        <v>69</v>
      </c>
      <c r="Y120" t="s">
        <v>261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1</v>
      </c>
      <c r="AI120">
        <v>0</v>
      </c>
      <c r="AJ120" s="2">
        <v>39814</v>
      </c>
      <c r="AK120" s="2">
        <v>39994</v>
      </c>
      <c r="AL120" s="2">
        <v>40120</v>
      </c>
      <c r="AM120" t="s">
        <v>70</v>
      </c>
      <c r="AN120" t="s">
        <v>262</v>
      </c>
      <c r="AO120" t="s">
        <v>461</v>
      </c>
      <c r="AS120" t="s">
        <v>579</v>
      </c>
      <c r="AT120">
        <v>0</v>
      </c>
      <c r="AU120" t="s">
        <v>73</v>
      </c>
      <c r="AV120" t="s">
        <v>74</v>
      </c>
      <c r="AW120" t="s">
        <v>580</v>
      </c>
      <c r="AX120" t="s">
        <v>271</v>
      </c>
      <c r="AY120" s="2">
        <v>39921</v>
      </c>
      <c r="AZ120" s="2">
        <v>39923</v>
      </c>
      <c r="BA120" t="s">
        <v>252</v>
      </c>
      <c r="BB120" t="s">
        <v>253</v>
      </c>
      <c r="BC120" t="s">
        <v>265</v>
      </c>
      <c r="BD120" t="s">
        <v>62</v>
      </c>
      <c r="BE120" t="s">
        <v>135</v>
      </c>
      <c r="BF120" t="s">
        <v>443</v>
      </c>
      <c r="BG120" t="s">
        <v>571</v>
      </c>
    </row>
    <row r="121" spans="1:59" x14ac:dyDescent="0.25">
      <c r="A121">
        <v>510</v>
      </c>
      <c r="B121" t="s">
        <v>57</v>
      </c>
      <c r="C121">
        <v>2009</v>
      </c>
      <c r="D121" s="4">
        <v>40009.700765046298</v>
      </c>
      <c r="E121">
        <v>0</v>
      </c>
      <c r="G121" t="s">
        <v>252</v>
      </c>
      <c r="H121" t="s">
        <v>253</v>
      </c>
      <c r="I121" t="s">
        <v>265</v>
      </c>
      <c r="J121" t="s">
        <v>567</v>
      </c>
      <c r="L121" t="s">
        <v>62</v>
      </c>
      <c r="M121" t="s">
        <v>63</v>
      </c>
      <c r="N121">
        <v>77266</v>
      </c>
      <c r="O121" t="s">
        <v>568</v>
      </c>
      <c r="P121" t="s">
        <v>257</v>
      </c>
      <c r="Q121" t="s">
        <v>258</v>
      </c>
      <c r="R121" t="s">
        <v>259</v>
      </c>
      <c r="S121" t="s">
        <v>500</v>
      </c>
      <c r="U121" t="s">
        <v>62</v>
      </c>
      <c r="V121" t="s">
        <v>63</v>
      </c>
      <c r="W121">
        <v>77006</v>
      </c>
      <c r="X121" t="s">
        <v>69</v>
      </c>
      <c r="Y121" t="s">
        <v>261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0</v>
      </c>
      <c r="AJ121" s="2">
        <v>39814</v>
      </c>
      <c r="AK121" s="2">
        <v>39994</v>
      </c>
      <c r="AL121" s="2">
        <v>40120</v>
      </c>
      <c r="AM121" t="s">
        <v>70</v>
      </c>
      <c r="AN121" t="s">
        <v>262</v>
      </c>
      <c r="AO121" t="s">
        <v>461</v>
      </c>
      <c r="AS121" t="s">
        <v>581</v>
      </c>
      <c r="AT121">
        <v>0</v>
      </c>
      <c r="AU121" t="s">
        <v>73</v>
      </c>
      <c r="AV121" t="s">
        <v>74</v>
      </c>
      <c r="AW121" t="s">
        <v>575</v>
      </c>
      <c r="AX121" t="s">
        <v>102</v>
      </c>
      <c r="AY121" s="2">
        <v>39829</v>
      </c>
      <c r="AZ121" s="2">
        <v>39831</v>
      </c>
      <c r="BA121" t="s">
        <v>582</v>
      </c>
      <c r="BB121" t="s">
        <v>583</v>
      </c>
      <c r="BC121" t="s">
        <v>584</v>
      </c>
      <c r="BD121" t="s">
        <v>135</v>
      </c>
      <c r="BE121" t="s">
        <v>62</v>
      </c>
      <c r="BF121" t="s">
        <v>443</v>
      </c>
      <c r="BG121" t="s">
        <v>585</v>
      </c>
    </row>
    <row r="122" spans="1:59" x14ac:dyDescent="0.25">
      <c r="A122">
        <v>510</v>
      </c>
      <c r="B122" t="s">
        <v>57</v>
      </c>
      <c r="C122">
        <v>2009</v>
      </c>
      <c r="D122" s="4">
        <v>40009.700765046298</v>
      </c>
      <c r="E122">
        <v>0</v>
      </c>
      <c r="G122" t="s">
        <v>252</v>
      </c>
      <c r="H122" t="s">
        <v>253</v>
      </c>
      <c r="I122" t="s">
        <v>265</v>
      </c>
      <c r="J122" t="s">
        <v>567</v>
      </c>
      <c r="L122" t="s">
        <v>62</v>
      </c>
      <c r="M122" t="s">
        <v>63</v>
      </c>
      <c r="N122">
        <v>77266</v>
      </c>
      <c r="O122" t="s">
        <v>568</v>
      </c>
      <c r="P122" t="s">
        <v>257</v>
      </c>
      <c r="Q122" t="s">
        <v>258</v>
      </c>
      <c r="R122" t="s">
        <v>259</v>
      </c>
      <c r="S122" t="s">
        <v>500</v>
      </c>
      <c r="U122" t="s">
        <v>62</v>
      </c>
      <c r="V122" t="s">
        <v>63</v>
      </c>
      <c r="W122">
        <v>77006</v>
      </c>
      <c r="X122" t="s">
        <v>69</v>
      </c>
      <c r="Y122" t="s">
        <v>261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1</v>
      </c>
      <c r="AI122">
        <v>0</v>
      </c>
      <c r="AJ122" s="2">
        <v>39814</v>
      </c>
      <c r="AK122" s="2">
        <v>39994</v>
      </c>
      <c r="AL122" s="2">
        <v>40120</v>
      </c>
      <c r="AM122" t="s">
        <v>70</v>
      </c>
      <c r="AN122" t="s">
        <v>262</v>
      </c>
      <c r="AO122" t="s">
        <v>461</v>
      </c>
      <c r="AS122" t="s">
        <v>586</v>
      </c>
      <c r="AT122">
        <v>0</v>
      </c>
      <c r="AU122" t="s">
        <v>73</v>
      </c>
      <c r="AV122" t="s">
        <v>74</v>
      </c>
      <c r="AW122" t="s">
        <v>575</v>
      </c>
      <c r="AX122" t="s">
        <v>102</v>
      </c>
      <c r="AY122" s="2">
        <v>39829</v>
      </c>
      <c r="AZ122" s="2">
        <v>39831</v>
      </c>
      <c r="BA122" t="s">
        <v>582</v>
      </c>
      <c r="BB122" t="s">
        <v>583</v>
      </c>
      <c r="BC122" t="s">
        <v>584</v>
      </c>
      <c r="BD122" t="s">
        <v>135</v>
      </c>
      <c r="BE122" t="s">
        <v>62</v>
      </c>
      <c r="BF122" t="s">
        <v>443</v>
      </c>
      <c r="BG122" t="s">
        <v>585</v>
      </c>
    </row>
    <row r="123" spans="1:59" x14ac:dyDescent="0.25">
      <c r="A123">
        <v>510</v>
      </c>
      <c r="B123" t="s">
        <v>57</v>
      </c>
      <c r="C123">
        <v>2009</v>
      </c>
      <c r="D123" s="4">
        <v>40009.700765046298</v>
      </c>
      <c r="E123">
        <v>0</v>
      </c>
      <c r="G123" t="s">
        <v>252</v>
      </c>
      <c r="H123" t="s">
        <v>253</v>
      </c>
      <c r="I123" t="s">
        <v>265</v>
      </c>
      <c r="J123" t="s">
        <v>567</v>
      </c>
      <c r="L123" t="s">
        <v>62</v>
      </c>
      <c r="M123" t="s">
        <v>63</v>
      </c>
      <c r="N123">
        <v>77266</v>
      </c>
      <c r="O123" t="s">
        <v>568</v>
      </c>
      <c r="P123" t="s">
        <v>257</v>
      </c>
      <c r="Q123" t="s">
        <v>258</v>
      </c>
      <c r="R123" t="s">
        <v>259</v>
      </c>
      <c r="S123" t="s">
        <v>500</v>
      </c>
      <c r="U123" t="s">
        <v>62</v>
      </c>
      <c r="V123" t="s">
        <v>63</v>
      </c>
      <c r="W123">
        <v>77006</v>
      </c>
      <c r="X123" t="s">
        <v>69</v>
      </c>
      <c r="Y123" t="s">
        <v>261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1</v>
      </c>
      <c r="AI123">
        <v>0</v>
      </c>
      <c r="AJ123" s="2">
        <v>39814</v>
      </c>
      <c r="AK123" s="2">
        <v>39994</v>
      </c>
      <c r="AL123" s="2">
        <v>40120</v>
      </c>
      <c r="AM123" t="s">
        <v>70</v>
      </c>
      <c r="AN123" t="s">
        <v>262</v>
      </c>
      <c r="AO123" t="s">
        <v>461</v>
      </c>
      <c r="AS123" t="s">
        <v>587</v>
      </c>
      <c r="AT123">
        <v>0</v>
      </c>
      <c r="AU123" t="s">
        <v>73</v>
      </c>
      <c r="AV123" t="s">
        <v>74</v>
      </c>
      <c r="AW123" t="s">
        <v>588</v>
      </c>
      <c r="AX123" t="s">
        <v>102</v>
      </c>
      <c r="AY123" s="2">
        <v>39829</v>
      </c>
      <c r="AZ123" s="2">
        <v>39831</v>
      </c>
      <c r="BA123" t="s">
        <v>582</v>
      </c>
      <c r="BB123" t="s">
        <v>583</v>
      </c>
      <c r="BC123" t="s">
        <v>584</v>
      </c>
      <c r="BD123" t="s">
        <v>135</v>
      </c>
      <c r="BE123" t="s">
        <v>62</v>
      </c>
      <c r="BF123" t="s">
        <v>443</v>
      </c>
      <c r="BG123" t="s">
        <v>585</v>
      </c>
    </row>
    <row r="124" spans="1:59" x14ac:dyDescent="0.25">
      <c r="A124">
        <v>510</v>
      </c>
      <c r="B124" t="s">
        <v>57</v>
      </c>
      <c r="C124">
        <v>2009</v>
      </c>
      <c r="D124" s="4">
        <v>40009.700765046298</v>
      </c>
      <c r="E124">
        <v>0</v>
      </c>
      <c r="G124" t="s">
        <v>252</v>
      </c>
      <c r="H124" t="s">
        <v>253</v>
      </c>
      <c r="I124" t="s">
        <v>265</v>
      </c>
      <c r="J124" t="s">
        <v>567</v>
      </c>
      <c r="L124" t="s">
        <v>62</v>
      </c>
      <c r="M124" t="s">
        <v>63</v>
      </c>
      <c r="N124">
        <v>77266</v>
      </c>
      <c r="O124" t="s">
        <v>568</v>
      </c>
      <c r="P124" t="s">
        <v>257</v>
      </c>
      <c r="Q124" t="s">
        <v>258</v>
      </c>
      <c r="R124" t="s">
        <v>259</v>
      </c>
      <c r="S124" t="s">
        <v>500</v>
      </c>
      <c r="U124" t="s">
        <v>62</v>
      </c>
      <c r="V124" t="s">
        <v>63</v>
      </c>
      <c r="W124">
        <v>77006</v>
      </c>
      <c r="X124" t="s">
        <v>69</v>
      </c>
      <c r="Y124" t="s">
        <v>261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0</v>
      </c>
      <c r="AJ124" s="2">
        <v>39814</v>
      </c>
      <c r="AK124" s="2">
        <v>39994</v>
      </c>
      <c r="AL124" s="2">
        <v>40120</v>
      </c>
      <c r="AM124" t="s">
        <v>70</v>
      </c>
      <c r="AN124" t="s">
        <v>262</v>
      </c>
      <c r="AO124" t="s">
        <v>461</v>
      </c>
      <c r="AS124" t="s">
        <v>589</v>
      </c>
      <c r="AT124">
        <v>0</v>
      </c>
      <c r="AU124" t="s">
        <v>73</v>
      </c>
      <c r="AV124" t="s">
        <v>74</v>
      </c>
      <c r="AW124" t="s">
        <v>273</v>
      </c>
      <c r="AX124" t="s">
        <v>102</v>
      </c>
      <c r="AY124" s="2">
        <v>39975</v>
      </c>
      <c r="AZ124" s="2">
        <v>39976</v>
      </c>
      <c r="BA124" t="s">
        <v>252</v>
      </c>
      <c r="BB124" t="s">
        <v>253</v>
      </c>
      <c r="BC124" t="s">
        <v>265</v>
      </c>
      <c r="BD124" t="s">
        <v>62</v>
      </c>
      <c r="BE124" t="s">
        <v>590</v>
      </c>
      <c r="BF124" t="s">
        <v>443</v>
      </c>
      <c r="BG124" t="s">
        <v>591</v>
      </c>
    </row>
    <row r="125" spans="1:59" x14ac:dyDescent="0.25">
      <c r="A125">
        <v>510</v>
      </c>
      <c r="B125" t="s">
        <v>57</v>
      </c>
      <c r="C125">
        <v>2009</v>
      </c>
      <c r="D125" s="4">
        <v>40009.700765046298</v>
      </c>
      <c r="E125">
        <v>0</v>
      </c>
      <c r="G125" t="s">
        <v>252</v>
      </c>
      <c r="H125" t="s">
        <v>253</v>
      </c>
      <c r="I125" t="s">
        <v>265</v>
      </c>
      <c r="J125" t="s">
        <v>567</v>
      </c>
      <c r="L125" t="s">
        <v>62</v>
      </c>
      <c r="M125" t="s">
        <v>63</v>
      </c>
      <c r="N125">
        <v>77266</v>
      </c>
      <c r="O125" t="s">
        <v>568</v>
      </c>
      <c r="P125" t="s">
        <v>257</v>
      </c>
      <c r="Q125" t="s">
        <v>258</v>
      </c>
      <c r="R125" t="s">
        <v>259</v>
      </c>
      <c r="S125" t="s">
        <v>500</v>
      </c>
      <c r="U125" t="s">
        <v>62</v>
      </c>
      <c r="V125" t="s">
        <v>63</v>
      </c>
      <c r="W125">
        <v>77006</v>
      </c>
      <c r="X125" t="s">
        <v>69</v>
      </c>
      <c r="Y125" t="s">
        <v>261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0</v>
      </c>
      <c r="AJ125" s="2">
        <v>39814</v>
      </c>
      <c r="AK125" s="2">
        <v>39994</v>
      </c>
      <c r="AL125" s="2">
        <v>40120</v>
      </c>
      <c r="AM125" t="s">
        <v>70</v>
      </c>
      <c r="AN125" t="s">
        <v>262</v>
      </c>
      <c r="AO125" t="s">
        <v>461</v>
      </c>
      <c r="AS125" t="s">
        <v>592</v>
      </c>
      <c r="AT125">
        <v>0</v>
      </c>
      <c r="AU125" t="s">
        <v>73</v>
      </c>
      <c r="AV125" t="s">
        <v>74</v>
      </c>
      <c r="AW125" t="s">
        <v>593</v>
      </c>
      <c r="AX125" t="s">
        <v>102</v>
      </c>
      <c r="AY125" s="2">
        <v>39836</v>
      </c>
      <c r="AZ125" s="2">
        <v>39837</v>
      </c>
      <c r="BA125" t="s">
        <v>594</v>
      </c>
      <c r="BB125" t="s">
        <v>595</v>
      </c>
      <c r="BC125" t="s">
        <v>596</v>
      </c>
      <c r="BD125" t="s">
        <v>597</v>
      </c>
      <c r="BE125" t="s">
        <v>62</v>
      </c>
      <c r="BF125" t="s">
        <v>443</v>
      </c>
      <c r="BG125" t="s">
        <v>585</v>
      </c>
    </row>
    <row r="126" spans="1:59" x14ac:dyDescent="0.25">
      <c r="A126">
        <v>510</v>
      </c>
      <c r="B126" t="s">
        <v>57</v>
      </c>
      <c r="C126">
        <v>2009</v>
      </c>
      <c r="D126" s="4">
        <v>40009.700765046298</v>
      </c>
      <c r="E126">
        <v>0</v>
      </c>
      <c r="G126" t="s">
        <v>252</v>
      </c>
      <c r="H126" t="s">
        <v>253</v>
      </c>
      <c r="I126" t="s">
        <v>265</v>
      </c>
      <c r="J126" t="s">
        <v>567</v>
      </c>
      <c r="L126" t="s">
        <v>62</v>
      </c>
      <c r="M126" t="s">
        <v>63</v>
      </c>
      <c r="N126">
        <v>77266</v>
      </c>
      <c r="O126" t="s">
        <v>568</v>
      </c>
      <c r="P126" t="s">
        <v>257</v>
      </c>
      <c r="Q126" t="s">
        <v>258</v>
      </c>
      <c r="R126" t="s">
        <v>259</v>
      </c>
      <c r="S126" t="s">
        <v>500</v>
      </c>
      <c r="U126" t="s">
        <v>62</v>
      </c>
      <c r="V126" t="s">
        <v>63</v>
      </c>
      <c r="W126">
        <v>77006</v>
      </c>
      <c r="X126" t="s">
        <v>69</v>
      </c>
      <c r="Y126" t="s">
        <v>261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1</v>
      </c>
      <c r="AI126">
        <v>0</v>
      </c>
      <c r="AJ126" s="2">
        <v>39814</v>
      </c>
      <c r="AK126" s="2">
        <v>39994</v>
      </c>
      <c r="AL126" s="2">
        <v>40120</v>
      </c>
      <c r="AM126" t="s">
        <v>70</v>
      </c>
      <c r="AN126" t="s">
        <v>262</v>
      </c>
      <c r="AO126" t="s">
        <v>461</v>
      </c>
      <c r="AS126" t="s">
        <v>598</v>
      </c>
      <c r="AT126">
        <v>0</v>
      </c>
      <c r="AU126" t="s">
        <v>73</v>
      </c>
      <c r="AV126" t="s">
        <v>74</v>
      </c>
      <c r="AW126" t="s">
        <v>273</v>
      </c>
      <c r="AX126" t="s">
        <v>102</v>
      </c>
      <c r="AY126" s="2">
        <v>39921</v>
      </c>
      <c r="AZ126" s="2">
        <v>39923</v>
      </c>
      <c r="BA126" t="s">
        <v>252</v>
      </c>
      <c r="BB126" t="s">
        <v>253</v>
      </c>
      <c r="BC126" t="s">
        <v>265</v>
      </c>
      <c r="BD126" t="s">
        <v>62</v>
      </c>
      <c r="BE126" t="s">
        <v>135</v>
      </c>
      <c r="BF126" t="s">
        <v>443</v>
      </c>
      <c r="BG126" t="s">
        <v>571</v>
      </c>
    </row>
    <row r="127" spans="1:59" x14ac:dyDescent="0.25">
      <c r="A127">
        <v>510</v>
      </c>
      <c r="B127" t="s">
        <v>57</v>
      </c>
      <c r="C127">
        <v>2009</v>
      </c>
      <c r="D127" s="4">
        <v>40009.700765046298</v>
      </c>
      <c r="E127">
        <v>0</v>
      </c>
      <c r="G127" t="s">
        <v>252</v>
      </c>
      <c r="H127" t="s">
        <v>253</v>
      </c>
      <c r="I127" t="s">
        <v>265</v>
      </c>
      <c r="J127" t="s">
        <v>567</v>
      </c>
      <c r="L127" t="s">
        <v>62</v>
      </c>
      <c r="M127" t="s">
        <v>63</v>
      </c>
      <c r="N127">
        <v>77266</v>
      </c>
      <c r="O127" t="s">
        <v>568</v>
      </c>
      <c r="P127" t="s">
        <v>257</v>
      </c>
      <c r="Q127" t="s">
        <v>258</v>
      </c>
      <c r="R127" t="s">
        <v>259</v>
      </c>
      <c r="S127" t="s">
        <v>500</v>
      </c>
      <c r="U127" t="s">
        <v>62</v>
      </c>
      <c r="V127" t="s">
        <v>63</v>
      </c>
      <c r="W127">
        <v>77006</v>
      </c>
      <c r="X127" t="s">
        <v>69</v>
      </c>
      <c r="Y127" t="s">
        <v>261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0</v>
      </c>
      <c r="AJ127" s="2">
        <v>39814</v>
      </c>
      <c r="AK127" s="2">
        <v>39994</v>
      </c>
      <c r="AL127" s="2">
        <v>40120</v>
      </c>
      <c r="AM127" t="s">
        <v>70</v>
      </c>
      <c r="AN127" t="s">
        <v>262</v>
      </c>
      <c r="AO127" t="s">
        <v>461</v>
      </c>
      <c r="AS127" t="s">
        <v>599</v>
      </c>
      <c r="AT127">
        <v>0</v>
      </c>
      <c r="AU127" t="s">
        <v>73</v>
      </c>
      <c r="AV127" t="s">
        <v>74</v>
      </c>
      <c r="AW127" t="s">
        <v>593</v>
      </c>
      <c r="AX127" t="s">
        <v>102</v>
      </c>
      <c r="AY127" s="2">
        <v>39836</v>
      </c>
      <c r="AZ127" s="2">
        <v>39837</v>
      </c>
      <c r="BA127" t="s">
        <v>594</v>
      </c>
      <c r="BB127" t="s">
        <v>595</v>
      </c>
      <c r="BC127" t="s">
        <v>596</v>
      </c>
      <c r="BD127" t="s">
        <v>597</v>
      </c>
      <c r="BE127" t="s">
        <v>62</v>
      </c>
      <c r="BF127" t="s">
        <v>443</v>
      </c>
      <c r="BG127" t="s">
        <v>585</v>
      </c>
    </row>
    <row r="128" spans="1:59" x14ac:dyDescent="0.25">
      <c r="A128">
        <v>510</v>
      </c>
      <c r="B128" t="s">
        <v>57</v>
      </c>
      <c r="C128">
        <v>2009</v>
      </c>
      <c r="D128" s="4">
        <v>40009.700765046298</v>
      </c>
      <c r="E128">
        <v>0</v>
      </c>
      <c r="G128" t="s">
        <v>252</v>
      </c>
      <c r="H128" t="s">
        <v>253</v>
      </c>
      <c r="I128" t="s">
        <v>265</v>
      </c>
      <c r="J128" t="s">
        <v>567</v>
      </c>
      <c r="L128" t="s">
        <v>62</v>
      </c>
      <c r="M128" t="s">
        <v>63</v>
      </c>
      <c r="N128">
        <v>77266</v>
      </c>
      <c r="O128" t="s">
        <v>568</v>
      </c>
      <c r="P128" t="s">
        <v>257</v>
      </c>
      <c r="Q128" t="s">
        <v>258</v>
      </c>
      <c r="R128" t="s">
        <v>259</v>
      </c>
      <c r="S128" t="s">
        <v>500</v>
      </c>
      <c r="U128" t="s">
        <v>62</v>
      </c>
      <c r="V128" t="s">
        <v>63</v>
      </c>
      <c r="W128">
        <v>77006</v>
      </c>
      <c r="X128" t="s">
        <v>69</v>
      </c>
      <c r="Y128" t="s">
        <v>261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0</v>
      </c>
      <c r="AJ128" s="2">
        <v>39814</v>
      </c>
      <c r="AK128" s="2">
        <v>39994</v>
      </c>
      <c r="AL128" s="2">
        <v>40120</v>
      </c>
      <c r="AM128" t="s">
        <v>70</v>
      </c>
      <c r="AN128" t="s">
        <v>262</v>
      </c>
      <c r="AO128" t="s">
        <v>461</v>
      </c>
      <c r="AS128" t="s">
        <v>600</v>
      </c>
      <c r="AT128">
        <v>0</v>
      </c>
      <c r="AU128" t="s">
        <v>73</v>
      </c>
      <c r="AV128" t="s">
        <v>74</v>
      </c>
      <c r="AW128" t="s">
        <v>324</v>
      </c>
      <c r="AX128" t="s">
        <v>102</v>
      </c>
      <c r="AY128" s="2">
        <v>39921</v>
      </c>
      <c r="AZ128" s="2">
        <v>39923</v>
      </c>
      <c r="BA128" t="s">
        <v>252</v>
      </c>
      <c r="BB128" t="s">
        <v>253</v>
      </c>
      <c r="BC128" t="s">
        <v>265</v>
      </c>
      <c r="BD128" t="s">
        <v>62</v>
      </c>
      <c r="BE128" t="s">
        <v>135</v>
      </c>
      <c r="BF128" t="s">
        <v>443</v>
      </c>
      <c r="BG128" t="s">
        <v>571</v>
      </c>
    </row>
    <row r="129" spans="1:59" x14ac:dyDescent="0.25">
      <c r="A129">
        <v>510</v>
      </c>
      <c r="B129" t="s">
        <v>57</v>
      </c>
      <c r="C129">
        <v>2009</v>
      </c>
      <c r="D129" s="4">
        <v>40009.700765046298</v>
      </c>
      <c r="E129">
        <v>0</v>
      </c>
      <c r="G129" t="s">
        <v>252</v>
      </c>
      <c r="H129" t="s">
        <v>253</v>
      </c>
      <c r="I129" t="s">
        <v>265</v>
      </c>
      <c r="J129" t="s">
        <v>567</v>
      </c>
      <c r="L129" t="s">
        <v>62</v>
      </c>
      <c r="M129" t="s">
        <v>63</v>
      </c>
      <c r="N129">
        <v>77266</v>
      </c>
      <c r="O129" t="s">
        <v>568</v>
      </c>
      <c r="P129" t="s">
        <v>257</v>
      </c>
      <c r="Q129" t="s">
        <v>258</v>
      </c>
      <c r="R129" t="s">
        <v>259</v>
      </c>
      <c r="S129" t="s">
        <v>500</v>
      </c>
      <c r="U129" t="s">
        <v>62</v>
      </c>
      <c r="V129" t="s">
        <v>63</v>
      </c>
      <c r="W129">
        <v>77006</v>
      </c>
      <c r="X129" t="s">
        <v>69</v>
      </c>
      <c r="Y129" t="s">
        <v>261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0</v>
      </c>
      <c r="AJ129" s="2">
        <v>39814</v>
      </c>
      <c r="AK129" s="2">
        <v>39994</v>
      </c>
      <c r="AL129" s="2">
        <v>40120</v>
      </c>
      <c r="AM129" t="s">
        <v>70</v>
      </c>
      <c r="AN129" t="s">
        <v>262</v>
      </c>
      <c r="AO129" t="s">
        <v>461</v>
      </c>
      <c r="AS129" t="s">
        <v>601</v>
      </c>
      <c r="AT129">
        <v>0</v>
      </c>
      <c r="AU129" t="s">
        <v>73</v>
      </c>
      <c r="AV129" t="s">
        <v>74</v>
      </c>
      <c r="AW129" t="s">
        <v>602</v>
      </c>
      <c r="AX129" t="s">
        <v>102</v>
      </c>
      <c r="AY129" s="2">
        <v>39836</v>
      </c>
      <c r="AZ129" s="2">
        <v>39837</v>
      </c>
      <c r="BA129" t="s">
        <v>594</v>
      </c>
      <c r="BB129" t="s">
        <v>595</v>
      </c>
      <c r="BC129" t="s">
        <v>596</v>
      </c>
      <c r="BD129" t="s">
        <v>597</v>
      </c>
      <c r="BE129" t="s">
        <v>62</v>
      </c>
      <c r="BF129" t="s">
        <v>443</v>
      </c>
      <c r="BG129" t="s">
        <v>585</v>
      </c>
    </row>
    <row r="130" spans="1:59" x14ac:dyDescent="0.25">
      <c r="A130">
        <v>525</v>
      </c>
      <c r="B130" t="s">
        <v>57</v>
      </c>
      <c r="C130">
        <v>2009</v>
      </c>
      <c r="D130" s="4">
        <v>40009.886283136577</v>
      </c>
      <c r="E130">
        <v>1</v>
      </c>
      <c r="G130" t="s">
        <v>125</v>
      </c>
      <c r="H130" t="s">
        <v>126</v>
      </c>
      <c r="I130" t="s">
        <v>127</v>
      </c>
      <c r="J130" t="s">
        <v>603</v>
      </c>
      <c r="K130" t="s">
        <v>604</v>
      </c>
      <c r="L130" t="s">
        <v>62</v>
      </c>
      <c r="M130" t="s">
        <v>63</v>
      </c>
      <c r="N130">
        <v>77002</v>
      </c>
      <c r="O130" t="s">
        <v>116</v>
      </c>
      <c r="P130" t="s">
        <v>467</v>
      </c>
      <c r="Q130" t="s">
        <v>176</v>
      </c>
      <c r="R130" t="s">
        <v>468</v>
      </c>
      <c r="S130" t="s">
        <v>603</v>
      </c>
      <c r="T130" t="s">
        <v>604</v>
      </c>
      <c r="U130" t="s">
        <v>62</v>
      </c>
      <c r="V130" t="s">
        <v>63</v>
      </c>
      <c r="W130">
        <v>77002</v>
      </c>
      <c r="X130" t="s">
        <v>69</v>
      </c>
      <c r="Y130" t="s">
        <v>116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0</v>
      </c>
      <c r="AJ130" s="2">
        <v>39814</v>
      </c>
      <c r="AK130" s="2">
        <v>39994</v>
      </c>
      <c r="AL130" s="2">
        <v>40120</v>
      </c>
      <c r="AM130" t="s">
        <v>70</v>
      </c>
      <c r="AN130" t="s">
        <v>122</v>
      </c>
      <c r="AO130" t="s">
        <v>262</v>
      </c>
      <c r="AS130" t="s">
        <v>605</v>
      </c>
      <c r="AT130">
        <v>0</v>
      </c>
      <c r="AU130" t="s">
        <v>73</v>
      </c>
      <c r="AV130" t="s">
        <v>74</v>
      </c>
      <c r="AW130" t="s">
        <v>606</v>
      </c>
      <c r="AX130" t="s">
        <v>102</v>
      </c>
      <c r="AY130" s="2">
        <v>39925</v>
      </c>
      <c r="AZ130" s="2">
        <v>39927</v>
      </c>
      <c r="BA130" t="s">
        <v>125</v>
      </c>
      <c r="BB130" t="s">
        <v>126</v>
      </c>
      <c r="BC130" t="s">
        <v>127</v>
      </c>
      <c r="BD130" t="s">
        <v>62</v>
      </c>
      <c r="BE130" t="s">
        <v>477</v>
      </c>
      <c r="BF130" t="s">
        <v>443</v>
      </c>
      <c r="BG130" t="s">
        <v>607</v>
      </c>
    </row>
    <row r="131" spans="1:59" x14ac:dyDescent="0.25">
      <c r="A131">
        <v>525</v>
      </c>
      <c r="B131" t="s">
        <v>57</v>
      </c>
      <c r="C131">
        <v>2009</v>
      </c>
      <c r="D131" s="4">
        <v>40009.886283136577</v>
      </c>
      <c r="E131">
        <v>1</v>
      </c>
      <c r="G131" t="s">
        <v>125</v>
      </c>
      <c r="H131" t="s">
        <v>126</v>
      </c>
      <c r="I131" t="s">
        <v>127</v>
      </c>
      <c r="J131" t="s">
        <v>603</v>
      </c>
      <c r="K131" t="s">
        <v>604</v>
      </c>
      <c r="L131" t="s">
        <v>62</v>
      </c>
      <c r="M131" t="s">
        <v>63</v>
      </c>
      <c r="N131">
        <v>77002</v>
      </c>
      <c r="O131" t="s">
        <v>116</v>
      </c>
      <c r="P131" t="s">
        <v>467</v>
      </c>
      <c r="Q131" t="s">
        <v>176</v>
      </c>
      <c r="R131" t="s">
        <v>468</v>
      </c>
      <c r="S131" t="s">
        <v>603</v>
      </c>
      <c r="T131" t="s">
        <v>604</v>
      </c>
      <c r="U131" t="s">
        <v>62</v>
      </c>
      <c r="V131" t="s">
        <v>63</v>
      </c>
      <c r="W131">
        <v>77002</v>
      </c>
      <c r="X131" t="s">
        <v>69</v>
      </c>
      <c r="Y131" t="s">
        <v>116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0</v>
      </c>
      <c r="AJ131" s="2">
        <v>39814</v>
      </c>
      <c r="AK131" s="2">
        <v>39994</v>
      </c>
      <c r="AL131" s="2">
        <v>40120</v>
      </c>
      <c r="AM131" t="s">
        <v>70</v>
      </c>
      <c r="AN131" t="s">
        <v>122</v>
      </c>
      <c r="AO131" t="s">
        <v>262</v>
      </c>
      <c r="AS131" t="s">
        <v>608</v>
      </c>
      <c r="AT131">
        <v>0</v>
      </c>
      <c r="AU131" t="s">
        <v>73</v>
      </c>
      <c r="AV131" t="s">
        <v>74</v>
      </c>
      <c r="AW131" t="s">
        <v>606</v>
      </c>
      <c r="AX131" t="s">
        <v>102</v>
      </c>
      <c r="AY131" s="2">
        <v>39925</v>
      </c>
      <c r="AZ131" s="2">
        <v>39927</v>
      </c>
      <c r="BA131" t="s">
        <v>125</v>
      </c>
      <c r="BB131" t="s">
        <v>126</v>
      </c>
      <c r="BC131" t="s">
        <v>127</v>
      </c>
      <c r="BD131" t="s">
        <v>62</v>
      </c>
      <c r="BE131" t="s">
        <v>477</v>
      </c>
      <c r="BF131" t="s">
        <v>443</v>
      </c>
      <c r="BG131" t="s">
        <v>607</v>
      </c>
    </row>
    <row r="132" spans="1:59" x14ac:dyDescent="0.25">
      <c r="A132">
        <v>525</v>
      </c>
      <c r="B132" t="s">
        <v>57</v>
      </c>
      <c r="C132">
        <v>2009</v>
      </c>
      <c r="D132" s="4">
        <v>40009.886283136577</v>
      </c>
      <c r="E132">
        <v>1</v>
      </c>
      <c r="G132" t="s">
        <v>125</v>
      </c>
      <c r="H132" t="s">
        <v>126</v>
      </c>
      <c r="I132" t="s">
        <v>127</v>
      </c>
      <c r="J132" t="s">
        <v>603</v>
      </c>
      <c r="K132" t="s">
        <v>604</v>
      </c>
      <c r="L132" t="s">
        <v>62</v>
      </c>
      <c r="M132" t="s">
        <v>63</v>
      </c>
      <c r="N132">
        <v>77002</v>
      </c>
      <c r="O132" t="s">
        <v>116</v>
      </c>
      <c r="P132" t="s">
        <v>467</v>
      </c>
      <c r="Q132" t="s">
        <v>176</v>
      </c>
      <c r="R132" t="s">
        <v>468</v>
      </c>
      <c r="S132" t="s">
        <v>603</v>
      </c>
      <c r="T132" t="s">
        <v>604</v>
      </c>
      <c r="U132" t="s">
        <v>62</v>
      </c>
      <c r="V132" t="s">
        <v>63</v>
      </c>
      <c r="W132">
        <v>77002</v>
      </c>
      <c r="X132" t="s">
        <v>69</v>
      </c>
      <c r="Y132" t="s">
        <v>116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0</v>
      </c>
      <c r="AJ132" s="2">
        <v>39814</v>
      </c>
      <c r="AK132" s="2">
        <v>39994</v>
      </c>
      <c r="AL132" s="2">
        <v>40120</v>
      </c>
      <c r="AM132" t="s">
        <v>70</v>
      </c>
      <c r="AN132" t="s">
        <v>122</v>
      </c>
      <c r="AO132" t="s">
        <v>262</v>
      </c>
      <c r="AS132" t="s">
        <v>609</v>
      </c>
      <c r="AT132">
        <v>0</v>
      </c>
      <c r="AU132" t="s">
        <v>73</v>
      </c>
      <c r="AV132" t="s">
        <v>74</v>
      </c>
      <c r="AW132" t="s">
        <v>606</v>
      </c>
      <c r="AX132" t="s">
        <v>102</v>
      </c>
      <c r="AY132" s="2">
        <v>39925</v>
      </c>
      <c r="AZ132" s="2">
        <v>39927</v>
      </c>
      <c r="BA132" t="s">
        <v>125</v>
      </c>
      <c r="BB132" t="s">
        <v>126</v>
      </c>
      <c r="BC132" t="s">
        <v>127</v>
      </c>
      <c r="BD132" t="s">
        <v>62</v>
      </c>
      <c r="BE132" t="s">
        <v>477</v>
      </c>
      <c r="BF132" t="s">
        <v>443</v>
      </c>
      <c r="BG132" t="s">
        <v>607</v>
      </c>
    </row>
    <row r="133" spans="1:59" x14ac:dyDescent="0.25">
      <c r="A133">
        <v>525</v>
      </c>
      <c r="B133" t="s">
        <v>57</v>
      </c>
      <c r="C133">
        <v>2009</v>
      </c>
      <c r="D133" s="4">
        <v>40009.886283136577</v>
      </c>
      <c r="E133">
        <v>1</v>
      </c>
      <c r="G133" t="s">
        <v>125</v>
      </c>
      <c r="H133" t="s">
        <v>126</v>
      </c>
      <c r="I133" t="s">
        <v>127</v>
      </c>
      <c r="J133" t="s">
        <v>603</v>
      </c>
      <c r="K133" t="s">
        <v>604</v>
      </c>
      <c r="L133" t="s">
        <v>62</v>
      </c>
      <c r="M133" t="s">
        <v>63</v>
      </c>
      <c r="N133">
        <v>77002</v>
      </c>
      <c r="O133" t="s">
        <v>116</v>
      </c>
      <c r="P133" t="s">
        <v>467</v>
      </c>
      <c r="Q133" t="s">
        <v>176</v>
      </c>
      <c r="R133" t="s">
        <v>468</v>
      </c>
      <c r="S133" t="s">
        <v>603</v>
      </c>
      <c r="T133" t="s">
        <v>604</v>
      </c>
      <c r="U133" t="s">
        <v>62</v>
      </c>
      <c r="V133" t="s">
        <v>63</v>
      </c>
      <c r="W133">
        <v>77002</v>
      </c>
      <c r="X133" t="s">
        <v>69</v>
      </c>
      <c r="Y133" t="s">
        <v>116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0</v>
      </c>
      <c r="AJ133" s="2">
        <v>39814</v>
      </c>
      <c r="AK133" s="2">
        <v>39994</v>
      </c>
      <c r="AL133" s="2">
        <v>40120</v>
      </c>
      <c r="AM133" t="s">
        <v>70</v>
      </c>
      <c r="AN133" t="s">
        <v>122</v>
      </c>
      <c r="AO133" t="s">
        <v>262</v>
      </c>
      <c r="AS133" t="s">
        <v>610</v>
      </c>
      <c r="AT133">
        <v>0</v>
      </c>
      <c r="AU133" t="s">
        <v>73</v>
      </c>
      <c r="AV133" t="s">
        <v>74</v>
      </c>
      <c r="AW133" t="s">
        <v>611</v>
      </c>
      <c r="AX133" t="s">
        <v>102</v>
      </c>
      <c r="AY133" s="2">
        <v>39925</v>
      </c>
      <c r="AZ133" s="2">
        <v>39927</v>
      </c>
      <c r="BA133" t="s">
        <v>125</v>
      </c>
      <c r="BB133" t="s">
        <v>126</v>
      </c>
      <c r="BC133" t="s">
        <v>127</v>
      </c>
      <c r="BD133" t="s">
        <v>62</v>
      </c>
      <c r="BE133" t="s">
        <v>477</v>
      </c>
      <c r="BF133" t="s">
        <v>560</v>
      </c>
      <c r="BG133" t="s">
        <v>607</v>
      </c>
    </row>
    <row r="134" spans="1:59" x14ac:dyDescent="0.25">
      <c r="A134">
        <v>525</v>
      </c>
      <c r="B134" t="s">
        <v>57</v>
      </c>
      <c r="C134">
        <v>2009</v>
      </c>
      <c r="D134" s="4">
        <v>40009.886283136577</v>
      </c>
      <c r="E134">
        <v>1</v>
      </c>
      <c r="G134" t="s">
        <v>125</v>
      </c>
      <c r="H134" t="s">
        <v>126</v>
      </c>
      <c r="I134" t="s">
        <v>127</v>
      </c>
      <c r="J134" t="s">
        <v>603</v>
      </c>
      <c r="K134" t="s">
        <v>604</v>
      </c>
      <c r="L134" t="s">
        <v>62</v>
      </c>
      <c r="M134" t="s">
        <v>63</v>
      </c>
      <c r="N134">
        <v>77002</v>
      </c>
      <c r="O134" t="s">
        <v>116</v>
      </c>
      <c r="P134" t="s">
        <v>467</v>
      </c>
      <c r="Q134" t="s">
        <v>176</v>
      </c>
      <c r="R134" t="s">
        <v>468</v>
      </c>
      <c r="S134" t="s">
        <v>603</v>
      </c>
      <c r="T134" t="s">
        <v>604</v>
      </c>
      <c r="U134" t="s">
        <v>62</v>
      </c>
      <c r="V134" t="s">
        <v>63</v>
      </c>
      <c r="W134">
        <v>77002</v>
      </c>
      <c r="X134" t="s">
        <v>69</v>
      </c>
      <c r="Y134" t="s">
        <v>116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0</v>
      </c>
      <c r="AJ134" s="2">
        <v>39814</v>
      </c>
      <c r="AK134" s="2">
        <v>39994</v>
      </c>
      <c r="AL134" s="2">
        <v>40120</v>
      </c>
      <c r="AM134" t="s">
        <v>70</v>
      </c>
      <c r="AN134" t="s">
        <v>122</v>
      </c>
      <c r="AO134" t="s">
        <v>262</v>
      </c>
      <c r="AS134" t="s">
        <v>612</v>
      </c>
      <c r="AT134">
        <v>0</v>
      </c>
      <c r="AU134" t="s">
        <v>73</v>
      </c>
      <c r="AV134" t="s">
        <v>74</v>
      </c>
      <c r="AW134" t="s">
        <v>606</v>
      </c>
      <c r="AX134" t="s">
        <v>102</v>
      </c>
      <c r="AY134" s="2">
        <v>39952</v>
      </c>
      <c r="AZ134" s="2">
        <v>39954</v>
      </c>
      <c r="BA134" t="s">
        <v>125</v>
      </c>
      <c r="BB134" t="s">
        <v>126</v>
      </c>
      <c r="BC134" t="s">
        <v>127</v>
      </c>
      <c r="BD134" t="s">
        <v>62</v>
      </c>
      <c r="BE134" t="s">
        <v>135</v>
      </c>
      <c r="BF134" t="s">
        <v>443</v>
      </c>
      <c r="BG134" t="s">
        <v>613</v>
      </c>
    </row>
    <row r="135" spans="1:59" x14ac:dyDescent="0.25">
      <c r="A135">
        <v>525</v>
      </c>
      <c r="B135" t="s">
        <v>57</v>
      </c>
      <c r="C135">
        <v>2009</v>
      </c>
      <c r="D135" s="4">
        <v>40009.886283136577</v>
      </c>
      <c r="E135">
        <v>1</v>
      </c>
      <c r="G135" t="s">
        <v>125</v>
      </c>
      <c r="H135" t="s">
        <v>126</v>
      </c>
      <c r="I135" t="s">
        <v>127</v>
      </c>
      <c r="J135" t="s">
        <v>603</v>
      </c>
      <c r="K135" t="s">
        <v>604</v>
      </c>
      <c r="L135" t="s">
        <v>62</v>
      </c>
      <c r="M135" t="s">
        <v>63</v>
      </c>
      <c r="N135">
        <v>77002</v>
      </c>
      <c r="O135" t="s">
        <v>116</v>
      </c>
      <c r="P135" t="s">
        <v>467</v>
      </c>
      <c r="Q135" t="s">
        <v>176</v>
      </c>
      <c r="R135" t="s">
        <v>468</v>
      </c>
      <c r="S135" t="s">
        <v>603</v>
      </c>
      <c r="T135" t="s">
        <v>604</v>
      </c>
      <c r="U135" t="s">
        <v>62</v>
      </c>
      <c r="V135" t="s">
        <v>63</v>
      </c>
      <c r="W135">
        <v>77002</v>
      </c>
      <c r="X135" t="s">
        <v>69</v>
      </c>
      <c r="Y135" t="s">
        <v>116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0</v>
      </c>
      <c r="AJ135" s="2">
        <v>39814</v>
      </c>
      <c r="AK135" s="2">
        <v>39994</v>
      </c>
      <c r="AL135" s="2">
        <v>40120</v>
      </c>
      <c r="AM135" t="s">
        <v>70</v>
      </c>
      <c r="AN135" t="s">
        <v>122</v>
      </c>
      <c r="AO135" t="s">
        <v>262</v>
      </c>
      <c r="AS135" t="s">
        <v>614</v>
      </c>
      <c r="AT135">
        <v>0</v>
      </c>
      <c r="AU135" t="s">
        <v>73</v>
      </c>
      <c r="AV135" t="s">
        <v>74</v>
      </c>
      <c r="AW135" t="s">
        <v>615</v>
      </c>
      <c r="AX135" t="s">
        <v>102</v>
      </c>
      <c r="AY135" s="2">
        <v>39952</v>
      </c>
      <c r="AZ135" s="2">
        <v>39954</v>
      </c>
      <c r="BA135" t="s">
        <v>125</v>
      </c>
      <c r="BB135" t="s">
        <v>126</v>
      </c>
      <c r="BC135" t="s">
        <v>127</v>
      </c>
      <c r="BD135" t="s">
        <v>62</v>
      </c>
      <c r="BE135" t="s">
        <v>135</v>
      </c>
      <c r="BF135" t="s">
        <v>560</v>
      </c>
      <c r="BG135" t="s">
        <v>613</v>
      </c>
    </row>
    <row r="136" spans="1:59" x14ac:dyDescent="0.25">
      <c r="A136">
        <v>530</v>
      </c>
      <c r="B136" t="s">
        <v>57</v>
      </c>
      <c r="C136">
        <v>2009</v>
      </c>
      <c r="D136" s="4">
        <v>40009.965787187502</v>
      </c>
      <c r="E136">
        <v>1</v>
      </c>
      <c r="G136" t="s">
        <v>616</v>
      </c>
      <c r="H136" t="s">
        <v>617</v>
      </c>
      <c r="I136" t="s">
        <v>618</v>
      </c>
      <c r="J136" t="s">
        <v>619</v>
      </c>
      <c r="L136" t="s">
        <v>62</v>
      </c>
      <c r="M136" t="s">
        <v>63</v>
      </c>
      <c r="N136">
        <v>77266</v>
      </c>
      <c r="O136" t="s">
        <v>620</v>
      </c>
      <c r="P136" t="s">
        <v>87</v>
      </c>
      <c r="Q136" t="s">
        <v>621</v>
      </c>
      <c r="R136" t="s">
        <v>622</v>
      </c>
      <c r="S136" t="s">
        <v>623</v>
      </c>
      <c r="U136" t="s">
        <v>62</v>
      </c>
      <c r="V136" t="s">
        <v>63</v>
      </c>
      <c r="W136">
        <v>77008</v>
      </c>
      <c r="X136" t="s">
        <v>184</v>
      </c>
      <c r="Y136" t="s">
        <v>620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0</v>
      </c>
      <c r="AJ136" s="2">
        <v>39814</v>
      </c>
      <c r="AK136" s="2">
        <v>39994</v>
      </c>
      <c r="AL136" s="2">
        <v>40120</v>
      </c>
      <c r="AM136" t="s">
        <v>70</v>
      </c>
      <c r="AO136" t="s">
        <v>122</v>
      </c>
      <c r="AS136" t="s">
        <v>624</v>
      </c>
      <c r="AT136">
        <v>0</v>
      </c>
      <c r="AU136" t="s">
        <v>73</v>
      </c>
      <c r="AV136" t="s">
        <v>74</v>
      </c>
      <c r="AW136" t="s">
        <v>625</v>
      </c>
      <c r="AX136" t="s">
        <v>442</v>
      </c>
      <c r="AY136" s="2">
        <v>39982</v>
      </c>
      <c r="AZ136" s="2">
        <v>39985</v>
      </c>
      <c r="BA136" t="s">
        <v>626</v>
      </c>
      <c r="BB136" t="s">
        <v>627</v>
      </c>
      <c r="BC136" t="s">
        <v>628</v>
      </c>
      <c r="BD136" t="s">
        <v>171</v>
      </c>
      <c r="BE136" t="s">
        <v>629</v>
      </c>
      <c r="BF136" t="s">
        <v>108</v>
      </c>
      <c r="BG136" t="s">
        <v>630</v>
      </c>
    </row>
    <row r="137" spans="1:59" x14ac:dyDescent="0.25">
      <c r="A137">
        <v>617</v>
      </c>
      <c r="B137" t="s">
        <v>57</v>
      </c>
      <c r="C137">
        <v>2009</v>
      </c>
      <c r="D137" s="4">
        <v>40086.450238541664</v>
      </c>
      <c r="E137">
        <v>1</v>
      </c>
      <c r="G137" t="s">
        <v>485</v>
      </c>
      <c r="H137" t="s">
        <v>486</v>
      </c>
      <c r="I137" t="s">
        <v>631</v>
      </c>
      <c r="J137" t="s">
        <v>632</v>
      </c>
      <c r="L137" t="s">
        <v>62</v>
      </c>
      <c r="M137" t="s">
        <v>63</v>
      </c>
      <c r="N137">
        <v>77266</v>
      </c>
      <c r="O137" t="s">
        <v>633</v>
      </c>
      <c r="P137" t="s">
        <v>490</v>
      </c>
      <c r="Q137" t="s">
        <v>491</v>
      </c>
      <c r="R137" t="s">
        <v>492</v>
      </c>
      <c r="S137" t="s">
        <v>493</v>
      </c>
      <c r="U137" t="s">
        <v>62</v>
      </c>
      <c r="V137" t="s">
        <v>63</v>
      </c>
      <c r="W137">
        <v>77009</v>
      </c>
      <c r="Y137" t="s">
        <v>495</v>
      </c>
      <c r="Z137">
        <v>0</v>
      </c>
      <c r="AA137">
        <v>0</v>
      </c>
      <c r="AB137">
        <v>1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 s="2">
        <v>39995</v>
      </c>
      <c r="AK137" s="2">
        <v>40080</v>
      </c>
      <c r="AL137" s="2">
        <v>40120</v>
      </c>
      <c r="AM137" t="s">
        <v>70</v>
      </c>
      <c r="AN137" t="s">
        <v>215</v>
      </c>
      <c r="AO137" t="s">
        <v>215</v>
      </c>
      <c r="AS137" t="s">
        <v>634</v>
      </c>
      <c r="AT137">
        <v>0</v>
      </c>
      <c r="AU137" t="s">
        <v>73</v>
      </c>
      <c r="AV137" t="s">
        <v>74</v>
      </c>
      <c r="AW137" t="s">
        <v>635</v>
      </c>
      <c r="AX137" t="s">
        <v>102</v>
      </c>
      <c r="AY137" s="2">
        <v>40085</v>
      </c>
      <c r="AZ137" s="2">
        <v>40086</v>
      </c>
      <c r="BA137" t="s">
        <v>485</v>
      </c>
      <c r="BB137" t="s">
        <v>486</v>
      </c>
      <c r="BC137" t="s">
        <v>631</v>
      </c>
      <c r="BD137" t="s">
        <v>636</v>
      </c>
      <c r="BE137" t="s">
        <v>637</v>
      </c>
      <c r="BF137" t="s">
        <v>273</v>
      </c>
      <c r="BG137" t="s">
        <v>638</v>
      </c>
    </row>
    <row r="138" spans="1:59" x14ac:dyDescent="0.25">
      <c r="A138">
        <v>678</v>
      </c>
      <c r="B138" t="s">
        <v>57</v>
      </c>
      <c r="C138">
        <v>2009</v>
      </c>
      <c r="D138" s="4">
        <v>40091.706533564815</v>
      </c>
      <c r="E138">
        <v>1</v>
      </c>
      <c r="G138" t="s">
        <v>252</v>
      </c>
      <c r="H138" t="s">
        <v>253</v>
      </c>
      <c r="I138" t="s">
        <v>265</v>
      </c>
      <c r="J138" t="s">
        <v>567</v>
      </c>
      <c r="L138" t="s">
        <v>62</v>
      </c>
      <c r="M138" t="s">
        <v>63</v>
      </c>
      <c r="N138">
        <v>77266</v>
      </c>
      <c r="O138" t="s">
        <v>568</v>
      </c>
      <c r="P138" t="s">
        <v>203</v>
      </c>
      <c r="Q138" t="s">
        <v>639</v>
      </c>
      <c r="R138" t="s">
        <v>640</v>
      </c>
      <c r="S138" t="s">
        <v>641</v>
      </c>
      <c r="U138" t="s">
        <v>62</v>
      </c>
      <c r="V138" t="s">
        <v>63</v>
      </c>
      <c r="W138">
        <v>77006</v>
      </c>
      <c r="X138" t="s">
        <v>184</v>
      </c>
      <c r="Y138" t="s">
        <v>642</v>
      </c>
      <c r="Z138">
        <v>0</v>
      </c>
      <c r="AA138">
        <v>0</v>
      </c>
      <c r="AB138">
        <v>1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 s="2">
        <v>39995</v>
      </c>
      <c r="AK138" s="2">
        <v>40080</v>
      </c>
      <c r="AL138" s="2">
        <v>40120</v>
      </c>
      <c r="AM138" t="s">
        <v>70</v>
      </c>
      <c r="AN138" t="s">
        <v>262</v>
      </c>
      <c r="AO138" t="s">
        <v>461</v>
      </c>
      <c r="AS138" t="s">
        <v>643</v>
      </c>
      <c r="AT138">
        <v>0</v>
      </c>
      <c r="AU138" t="s">
        <v>73</v>
      </c>
      <c r="AV138" t="s">
        <v>74</v>
      </c>
      <c r="AW138" t="s">
        <v>170</v>
      </c>
      <c r="AX138" t="s">
        <v>102</v>
      </c>
      <c r="AY138" s="2">
        <v>40080</v>
      </c>
      <c r="AZ138" s="2">
        <v>40080</v>
      </c>
      <c r="BA138" t="s">
        <v>252</v>
      </c>
      <c r="BB138" t="s">
        <v>253</v>
      </c>
      <c r="BC138" t="s">
        <v>254</v>
      </c>
      <c r="BD138" t="s">
        <v>171</v>
      </c>
      <c r="BE138" t="s">
        <v>644</v>
      </c>
      <c r="BF138" t="s">
        <v>443</v>
      </c>
      <c r="BG138" t="s">
        <v>591</v>
      </c>
    </row>
    <row r="139" spans="1:59" x14ac:dyDescent="0.25">
      <c r="A139">
        <v>791</v>
      </c>
      <c r="B139" t="s">
        <v>57</v>
      </c>
      <c r="C139">
        <v>2009</v>
      </c>
      <c r="D139" s="4">
        <v>40112.707773263886</v>
      </c>
      <c r="E139">
        <v>1</v>
      </c>
      <c r="G139" t="s">
        <v>252</v>
      </c>
      <c r="H139" t="s">
        <v>253</v>
      </c>
      <c r="I139" t="s">
        <v>265</v>
      </c>
      <c r="J139" t="s">
        <v>567</v>
      </c>
      <c r="L139" t="s">
        <v>62</v>
      </c>
      <c r="M139" t="s">
        <v>63</v>
      </c>
      <c r="N139">
        <v>77266</v>
      </c>
      <c r="O139" t="s">
        <v>568</v>
      </c>
      <c r="P139" t="s">
        <v>203</v>
      </c>
      <c r="Q139" t="s">
        <v>639</v>
      </c>
      <c r="R139" t="s">
        <v>640</v>
      </c>
      <c r="S139" t="s">
        <v>641</v>
      </c>
      <c r="U139" t="s">
        <v>62</v>
      </c>
      <c r="V139" t="s">
        <v>63</v>
      </c>
      <c r="W139">
        <v>77006</v>
      </c>
      <c r="X139" t="s">
        <v>184</v>
      </c>
      <c r="Y139" t="s">
        <v>642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 s="2">
        <v>40081</v>
      </c>
      <c r="AK139" s="2">
        <v>40110</v>
      </c>
      <c r="AL139" s="2">
        <v>40120</v>
      </c>
      <c r="AM139" t="s">
        <v>70</v>
      </c>
      <c r="AN139" t="s">
        <v>262</v>
      </c>
      <c r="AO139" t="s">
        <v>461</v>
      </c>
      <c r="AS139" t="s">
        <v>645</v>
      </c>
      <c r="AT139">
        <v>0</v>
      </c>
      <c r="AU139" t="s">
        <v>73</v>
      </c>
      <c r="AV139" t="s">
        <v>74</v>
      </c>
      <c r="AW139" t="s">
        <v>646</v>
      </c>
      <c r="AX139" t="s">
        <v>102</v>
      </c>
      <c r="AY139" s="2">
        <v>40107</v>
      </c>
      <c r="AZ139" s="2">
        <v>40108</v>
      </c>
      <c r="BA139" t="s">
        <v>252</v>
      </c>
      <c r="BB139" t="s">
        <v>253</v>
      </c>
      <c r="BC139" t="s">
        <v>265</v>
      </c>
      <c r="BD139" t="s">
        <v>62</v>
      </c>
      <c r="BE139" t="s">
        <v>135</v>
      </c>
      <c r="BF139" t="s">
        <v>443</v>
      </c>
      <c r="BG139" t="s">
        <v>591</v>
      </c>
    </row>
    <row r="140" spans="1:59" x14ac:dyDescent="0.25">
      <c r="A140">
        <v>791</v>
      </c>
      <c r="B140" t="s">
        <v>57</v>
      </c>
      <c r="C140">
        <v>2009</v>
      </c>
      <c r="D140" s="4">
        <v>40112.707773263886</v>
      </c>
      <c r="E140">
        <v>1</v>
      </c>
      <c r="G140" t="s">
        <v>252</v>
      </c>
      <c r="H140" t="s">
        <v>253</v>
      </c>
      <c r="I140" t="s">
        <v>265</v>
      </c>
      <c r="J140" t="s">
        <v>567</v>
      </c>
      <c r="L140" t="s">
        <v>62</v>
      </c>
      <c r="M140" t="s">
        <v>63</v>
      </c>
      <c r="N140">
        <v>77266</v>
      </c>
      <c r="O140" t="s">
        <v>568</v>
      </c>
      <c r="P140" t="s">
        <v>203</v>
      </c>
      <c r="Q140" t="s">
        <v>639</v>
      </c>
      <c r="R140" t="s">
        <v>640</v>
      </c>
      <c r="S140" t="s">
        <v>641</v>
      </c>
      <c r="U140" t="s">
        <v>62</v>
      </c>
      <c r="V140" t="s">
        <v>63</v>
      </c>
      <c r="W140">
        <v>77006</v>
      </c>
      <c r="X140" t="s">
        <v>184</v>
      </c>
      <c r="Y140" t="s">
        <v>642</v>
      </c>
      <c r="Z140">
        <v>0</v>
      </c>
      <c r="AA140">
        <v>0</v>
      </c>
      <c r="AB140">
        <v>0</v>
      </c>
      <c r="AC140">
        <v>1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 s="2">
        <v>40081</v>
      </c>
      <c r="AK140" s="2">
        <v>40110</v>
      </c>
      <c r="AL140" s="2">
        <v>40120</v>
      </c>
      <c r="AM140" t="s">
        <v>70</v>
      </c>
      <c r="AN140" t="s">
        <v>262</v>
      </c>
      <c r="AO140" t="s">
        <v>461</v>
      </c>
      <c r="AS140" t="s">
        <v>647</v>
      </c>
      <c r="AT140">
        <v>0</v>
      </c>
      <c r="AU140" t="s">
        <v>73</v>
      </c>
      <c r="AV140" t="s">
        <v>74</v>
      </c>
      <c r="AW140" t="s">
        <v>648</v>
      </c>
      <c r="AX140" t="s">
        <v>102</v>
      </c>
      <c r="AY140" s="2">
        <v>40107</v>
      </c>
      <c r="AZ140" s="2">
        <v>40109</v>
      </c>
      <c r="BA140" t="s">
        <v>649</v>
      </c>
      <c r="BB140" t="s">
        <v>650</v>
      </c>
      <c r="BC140" t="s">
        <v>651</v>
      </c>
      <c r="BD140" t="s">
        <v>62</v>
      </c>
      <c r="BE140" t="s">
        <v>135</v>
      </c>
      <c r="BF140" t="s">
        <v>443</v>
      </c>
      <c r="BG140" t="s">
        <v>591</v>
      </c>
    </row>
    <row r="141" spans="1:59" x14ac:dyDescent="0.25">
      <c r="A141">
        <v>923</v>
      </c>
      <c r="B141" t="s">
        <v>57</v>
      </c>
      <c r="C141">
        <v>2009</v>
      </c>
      <c r="D141" s="4">
        <v>40193.596777511571</v>
      </c>
      <c r="E141">
        <v>0</v>
      </c>
      <c r="G141" t="s">
        <v>652</v>
      </c>
      <c r="H141" t="s">
        <v>653</v>
      </c>
      <c r="I141" t="s">
        <v>654</v>
      </c>
      <c r="J141" t="s">
        <v>655</v>
      </c>
      <c r="L141" t="s">
        <v>62</v>
      </c>
      <c r="M141" t="s">
        <v>63</v>
      </c>
      <c r="N141">
        <v>77023</v>
      </c>
      <c r="O141" t="s">
        <v>656</v>
      </c>
      <c r="P141" t="s">
        <v>657</v>
      </c>
      <c r="Q141" t="s">
        <v>653</v>
      </c>
      <c r="R141" t="s">
        <v>658</v>
      </c>
      <c r="S141" t="s">
        <v>659</v>
      </c>
      <c r="U141" t="s">
        <v>62</v>
      </c>
      <c r="V141" t="s">
        <v>63</v>
      </c>
      <c r="W141">
        <v>77075</v>
      </c>
      <c r="X141" t="s">
        <v>184</v>
      </c>
      <c r="Y141" t="s">
        <v>656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1</v>
      </c>
      <c r="AH141">
        <v>0</v>
      </c>
      <c r="AI141">
        <v>0</v>
      </c>
      <c r="AJ141" s="2">
        <v>39995</v>
      </c>
      <c r="AK141" s="2">
        <v>40178</v>
      </c>
      <c r="AN141" t="s">
        <v>660</v>
      </c>
      <c r="AS141" t="s">
        <v>661</v>
      </c>
      <c r="AT141">
        <v>0</v>
      </c>
      <c r="AU141" t="s">
        <v>73</v>
      </c>
      <c r="AV141" t="s">
        <v>74</v>
      </c>
      <c r="AW141" t="s">
        <v>662</v>
      </c>
      <c r="AX141" t="s">
        <v>102</v>
      </c>
      <c r="AY141" s="2">
        <v>40051</v>
      </c>
      <c r="AZ141" s="2">
        <v>40055</v>
      </c>
      <c r="BA141" t="s">
        <v>652</v>
      </c>
      <c r="BB141" t="s">
        <v>653</v>
      </c>
      <c r="BC141" t="s">
        <v>663</v>
      </c>
      <c r="BD141" t="s">
        <v>171</v>
      </c>
      <c r="BE141" t="s">
        <v>664</v>
      </c>
      <c r="BF141" t="s">
        <v>443</v>
      </c>
      <c r="BG141" t="s">
        <v>665</v>
      </c>
    </row>
    <row r="142" spans="1:59" x14ac:dyDescent="0.25">
      <c r="A142">
        <v>958</v>
      </c>
      <c r="B142" t="s">
        <v>57</v>
      </c>
      <c r="C142">
        <v>2007</v>
      </c>
      <c r="D142" s="4">
        <v>40247.670063310186</v>
      </c>
      <c r="E142">
        <v>1</v>
      </c>
      <c r="G142" t="s">
        <v>110</v>
      </c>
      <c r="H142" t="s">
        <v>111</v>
      </c>
      <c r="I142" t="s">
        <v>112</v>
      </c>
      <c r="J142" t="s">
        <v>120</v>
      </c>
      <c r="K142" t="s">
        <v>114</v>
      </c>
      <c r="L142" t="s">
        <v>115</v>
      </c>
      <c r="M142" t="s">
        <v>63</v>
      </c>
      <c r="N142">
        <v>77063</v>
      </c>
      <c r="P142" t="s">
        <v>117</v>
      </c>
      <c r="Q142" t="s">
        <v>118</v>
      </c>
      <c r="R142" t="s">
        <v>119</v>
      </c>
      <c r="S142" t="s">
        <v>120</v>
      </c>
      <c r="T142" t="s">
        <v>114</v>
      </c>
      <c r="U142" t="s">
        <v>115</v>
      </c>
      <c r="V142" t="s">
        <v>63</v>
      </c>
      <c r="W142">
        <v>77063</v>
      </c>
      <c r="X142" t="s">
        <v>69</v>
      </c>
      <c r="Y142" t="s">
        <v>116</v>
      </c>
      <c r="Z142">
        <v>0</v>
      </c>
      <c r="AA142">
        <v>0</v>
      </c>
      <c r="AB142">
        <v>1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 s="2">
        <v>39264</v>
      </c>
      <c r="AK142" s="2">
        <v>39352</v>
      </c>
      <c r="AL142" s="2">
        <v>39392</v>
      </c>
      <c r="AM142" t="s">
        <v>70</v>
      </c>
      <c r="AN142" t="s">
        <v>122</v>
      </c>
      <c r="AO142" t="s">
        <v>122</v>
      </c>
      <c r="AS142" t="s">
        <v>666</v>
      </c>
      <c r="AT142">
        <v>0</v>
      </c>
      <c r="AU142" t="s">
        <v>73</v>
      </c>
      <c r="AV142" t="s">
        <v>74</v>
      </c>
      <c r="AW142" t="s">
        <v>273</v>
      </c>
      <c r="AX142" t="s">
        <v>102</v>
      </c>
      <c r="AY142" s="2">
        <v>39287</v>
      </c>
      <c r="AZ142" s="2">
        <v>39290</v>
      </c>
      <c r="BA142" t="s">
        <v>110</v>
      </c>
      <c r="BB142" t="s">
        <v>111</v>
      </c>
      <c r="BC142" t="s">
        <v>279</v>
      </c>
      <c r="BD142" t="s">
        <v>115</v>
      </c>
      <c r="BE142" t="s">
        <v>280</v>
      </c>
      <c r="BF142" t="s">
        <v>281</v>
      </c>
      <c r="BG142" t="s">
        <v>282</v>
      </c>
    </row>
    <row r="143" spans="1:59" x14ac:dyDescent="0.25">
      <c r="A143">
        <v>958</v>
      </c>
      <c r="B143" t="s">
        <v>57</v>
      </c>
      <c r="C143">
        <v>2007</v>
      </c>
      <c r="D143" s="4">
        <v>40247.670063310186</v>
      </c>
      <c r="E143">
        <v>1</v>
      </c>
      <c r="G143" t="s">
        <v>110</v>
      </c>
      <c r="H143" t="s">
        <v>111</v>
      </c>
      <c r="I143" t="s">
        <v>112</v>
      </c>
      <c r="J143" t="s">
        <v>120</v>
      </c>
      <c r="K143" t="s">
        <v>114</v>
      </c>
      <c r="L143" t="s">
        <v>115</v>
      </c>
      <c r="M143" t="s">
        <v>63</v>
      </c>
      <c r="N143">
        <v>77063</v>
      </c>
      <c r="P143" t="s">
        <v>117</v>
      </c>
      <c r="Q143" t="s">
        <v>118</v>
      </c>
      <c r="R143" t="s">
        <v>119</v>
      </c>
      <c r="S143" t="s">
        <v>120</v>
      </c>
      <c r="T143" t="s">
        <v>114</v>
      </c>
      <c r="U143" t="s">
        <v>115</v>
      </c>
      <c r="V143" t="s">
        <v>63</v>
      </c>
      <c r="W143">
        <v>77063</v>
      </c>
      <c r="X143" t="s">
        <v>69</v>
      </c>
      <c r="Y143" t="s">
        <v>116</v>
      </c>
      <c r="Z143">
        <v>0</v>
      </c>
      <c r="AA143">
        <v>0</v>
      </c>
      <c r="AB143">
        <v>1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 s="2">
        <v>39264</v>
      </c>
      <c r="AK143" s="2">
        <v>39352</v>
      </c>
      <c r="AL143" s="2">
        <v>39392</v>
      </c>
      <c r="AM143" t="s">
        <v>70</v>
      </c>
      <c r="AN143" t="s">
        <v>122</v>
      </c>
      <c r="AO143" t="s">
        <v>122</v>
      </c>
      <c r="AS143" t="s">
        <v>667</v>
      </c>
      <c r="AT143">
        <v>0</v>
      </c>
      <c r="AU143" t="s">
        <v>73</v>
      </c>
      <c r="AV143" t="s">
        <v>74</v>
      </c>
      <c r="AW143" t="s">
        <v>284</v>
      </c>
      <c r="AX143" t="s">
        <v>102</v>
      </c>
      <c r="AY143" s="1">
        <v>42209</v>
      </c>
      <c r="AZ143" s="1">
        <v>42212</v>
      </c>
      <c r="BA143" t="s">
        <v>110</v>
      </c>
      <c r="BB143" t="s">
        <v>111</v>
      </c>
      <c r="BC143" t="s">
        <v>279</v>
      </c>
      <c r="BD143" t="s">
        <v>115</v>
      </c>
      <c r="BE143" t="s">
        <v>280</v>
      </c>
      <c r="BF143" t="s">
        <v>281</v>
      </c>
      <c r="BG143" t="s">
        <v>282</v>
      </c>
    </row>
    <row r="144" spans="1:59" x14ac:dyDescent="0.25">
      <c r="A144">
        <v>958</v>
      </c>
      <c r="B144" t="s">
        <v>57</v>
      </c>
      <c r="C144">
        <v>2007</v>
      </c>
      <c r="D144" s="4">
        <v>40247.670063310186</v>
      </c>
      <c r="E144">
        <v>1</v>
      </c>
      <c r="G144" t="s">
        <v>110</v>
      </c>
      <c r="H144" t="s">
        <v>111</v>
      </c>
      <c r="I144" t="s">
        <v>112</v>
      </c>
      <c r="J144" t="s">
        <v>120</v>
      </c>
      <c r="K144" t="s">
        <v>114</v>
      </c>
      <c r="L144" t="s">
        <v>115</v>
      </c>
      <c r="M144" t="s">
        <v>63</v>
      </c>
      <c r="N144">
        <v>77063</v>
      </c>
      <c r="P144" t="s">
        <v>117</v>
      </c>
      <c r="Q144" t="s">
        <v>118</v>
      </c>
      <c r="R144" t="s">
        <v>119</v>
      </c>
      <c r="S144" t="s">
        <v>120</v>
      </c>
      <c r="T144" t="s">
        <v>114</v>
      </c>
      <c r="U144" t="s">
        <v>115</v>
      </c>
      <c r="V144" t="s">
        <v>63</v>
      </c>
      <c r="W144">
        <v>77063</v>
      </c>
      <c r="X144" t="s">
        <v>69</v>
      </c>
      <c r="Y144" t="s">
        <v>116</v>
      </c>
      <c r="Z144">
        <v>0</v>
      </c>
      <c r="AA144">
        <v>0</v>
      </c>
      <c r="AB144">
        <v>1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 s="2">
        <v>39264</v>
      </c>
      <c r="AK144" s="2">
        <v>39352</v>
      </c>
      <c r="AL144" s="2">
        <v>39392</v>
      </c>
      <c r="AM144" t="s">
        <v>70</v>
      </c>
      <c r="AN144" t="s">
        <v>122</v>
      </c>
      <c r="AO144" t="s">
        <v>122</v>
      </c>
      <c r="AS144" t="s">
        <v>668</v>
      </c>
      <c r="AT144">
        <v>0</v>
      </c>
      <c r="AU144" t="s">
        <v>73</v>
      </c>
      <c r="AV144" t="s">
        <v>74</v>
      </c>
      <c r="AW144" t="s">
        <v>286</v>
      </c>
      <c r="AX144" t="s">
        <v>102</v>
      </c>
      <c r="AY144" s="1">
        <v>42209</v>
      </c>
      <c r="AZ144" s="1">
        <v>42212</v>
      </c>
      <c r="BA144" t="s">
        <v>110</v>
      </c>
      <c r="BB144" t="s">
        <v>111</v>
      </c>
      <c r="BC144" t="s">
        <v>279</v>
      </c>
      <c r="BD144" t="s">
        <v>115</v>
      </c>
      <c r="BE144" t="s">
        <v>280</v>
      </c>
      <c r="BF144" t="s">
        <v>281</v>
      </c>
      <c r="BG144" t="s">
        <v>282</v>
      </c>
    </row>
    <row r="145" spans="1:59" x14ac:dyDescent="0.25">
      <c r="A145">
        <v>958</v>
      </c>
      <c r="B145" t="s">
        <v>57</v>
      </c>
      <c r="C145">
        <v>2007</v>
      </c>
      <c r="D145" s="4">
        <v>40247.670063310186</v>
      </c>
      <c r="E145">
        <v>1</v>
      </c>
      <c r="G145" t="s">
        <v>110</v>
      </c>
      <c r="H145" t="s">
        <v>111</v>
      </c>
      <c r="I145" t="s">
        <v>112</v>
      </c>
      <c r="J145" t="s">
        <v>120</v>
      </c>
      <c r="K145" t="s">
        <v>114</v>
      </c>
      <c r="L145" t="s">
        <v>115</v>
      </c>
      <c r="M145" t="s">
        <v>63</v>
      </c>
      <c r="N145">
        <v>77063</v>
      </c>
      <c r="P145" t="s">
        <v>117</v>
      </c>
      <c r="Q145" t="s">
        <v>118</v>
      </c>
      <c r="R145" t="s">
        <v>119</v>
      </c>
      <c r="S145" t="s">
        <v>120</v>
      </c>
      <c r="T145" t="s">
        <v>114</v>
      </c>
      <c r="U145" t="s">
        <v>115</v>
      </c>
      <c r="V145" t="s">
        <v>63</v>
      </c>
      <c r="W145">
        <v>77063</v>
      </c>
      <c r="X145" t="s">
        <v>69</v>
      </c>
      <c r="Y145" t="s">
        <v>116</v>
      </c>
      <c r="Z145">
        <v>0</v>
      </c>
      <c r="AA145">
        <v>0</v>
      </c>
      <c r="AB145">
        <v>1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 s="2">
        <v>39264</v>
      </c>
      <c r="AK145" s="2">
        <v>39352</v>
      </c>
      <c r="AL145" s="2">
        <v>39392</v>
      </c>
      <c r="AM145" t="s">
        <v>70</v>
      </c>
      <c r="AN145" t="s">
        <v>122</v>
      </c>
      <c r="AO145" t="s">
        <v>122</v>
      </c>
      <c r="AS145" t="s">
        <v>669</v>
      </c>
      <c r="AT145">
        <v>0</v>
      </c>
      <c r="AU145" t="s">
        <v>73</v>
      </c>
      <c r="AV145" t="s">
        <v>74</v>
      </c>
      <c r="AW145" t="s">
        <v>288</v>
      </c>
      <c r="AX145" t="s">
        <v>102</v>
      </c>
      <c r="AY145" s="1">
        <v>42209</v>
      </c>
      <c r="AZ145" s="1">
        <v>42212</v>
      </c>
      <c r="BA145" t="s">
        <v>110</v>
      </c>
      <c r="BB145" t="s">
        <v>111</v>
      </c>
      <c r="BC145" t="s">
        <v>279</v>
      </c>
      <c r="BD145" t="s">
        <v>115</v>
      </c>
      <c r="BE145" t="s">
        <v>280</v>
      </c>
      <c r="BF145" t="s">
        <v>281</v>
      </c>
      <c r="BG145" t="s">
        <v>282</v>
      </c>
    </row>
    <row r="146" spans="1:59" x14ac:dyDescent="0.25">
      <c r="A146">
        <v>958</v>
      </c>
      <c r="B146" t="s">
        <v>57</v>
      </c>
      <c r="C146">
        <v>2007</v>
      </c>
      <c r="D146" s="4">
        <v>40247.670063310186</v>
      </c>
      <c r="E146">
        <v>1</v>
      </c>
      <c r="G146" t="s">
        <v>110</v>
      </c>
      <c r="H146" t="s">
        <v>111</v>
      </c>
      <c r="I146" t="s">
        <v>112</v>
      </c>
      <c r="J146" t="s">
        <v>120</v>
      </c>
      <c r="K146" t="s">
        <v>114</v>
      </c>
      <c r="L146" t="s">
        <v>115</v>
      </c>
      <c r="M146" t="s">
        <v>63</v>
      </c>
      <c r="N146">
        <v>77063</v>
      </c>
      <c r="P146" t="s">
        <v>117</v>
      </c>
      <c r="Q146" t="s">
        <v>118</v>
      </c>
      <c r="R146" t="s">
        <v>119</v>
      </c>
      <c r="S146" t="s">
        <v>120</v>
      </c>
      <c r="T146" t="s">
        <v>114</v>
      </c>
      <c r="U146" t="s">
        <v>115</v>
      </c>
      <c r="V146" t="s">
        <v>63</v>
      </c>
      <c r="W146">
        <v>77063</v>
      </c>
      <c r="X146" t="s">
        <v>69</v>
      </c>
      <c r="Y146" t="s">
        <v>116</v>
      </c>
      <c r="Z146">
        <v>0</v>
      </c>
      <c r="AA146">
        <v>0</v>
      </c>
      <c r="AB146">
        <v>1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 s="2">
        <v>39264</v>
      </c>
      <c r="AK146" s="2">
        <v>39352</v>
      </c>
      <c r="AL146" s="2">
        <v>39392</v>
      </c>
      <c r="AM146" t="s">
        <v>70</v>
      </c>
      <c r="AN146" t="s">
        <v>122</v>
      </c>
      <c r="AO146" t="s">
        <v>122</v>
      </c>
      <c r="AS146" t="s">
        <v>670</v>
      </c>
      <c r="AT146">
        <v>0</v>
      </c>
      <c r="AU146" t="s">
        <v>73</v>
      </c>
      <c r="AV146" t="s">
        <v>74</v>
      </c>
      <c r="AW146" t="s">
        <v>290</v>
      </c>
      <c r="AX146" t="s">
        <v>102</v>
      </c>
      <c r="AY146" s="1">
        <v>42209</v>
      </c>
      <c r="AZ146" s="1">
        <v>42212</v>
      </c>
      <c r="BA146" t="s">
        <v>110</v>
      </c>
      <c r="BB146" t="s">
        <v>111</v>
      </c>
      <c r="BC146" t="s">
        <v>279</v>
      </c>
      <c r="BD146" t="s">
        <v>115</v>
      </c>
      <c r="BE146" t="s">
        <v>280</v>
      </c>
      <c r="BF146" t="s">
        <v>281</v>
      </c>
      <c r="BG146" t="s">
        <v>282</v>
      </c>
    </row>
    <row r="147" spans="1:59" x14ac:dyDescent="0.25">
      <c r="A147">
        <v>958</v>
      </c>
      <c r="B147" t="s">
        <v>57</v>
      </c>
      <c r="C147">
        <v>2007</v>
      </c>
      <c r="D147" s="4">
        <v>40247.670063310186</v>
      </c>
      <c r="E147">
        <v>1</v>
      </c>
      <c r="G147" t="s">
        <v>110</v>
      </c>
      <c r="H147" t="s">
        <v>111</v>
      </c>
      <c r="I147" t="s">
        <v>112</v>
      </c>
      <c r="J147" t="s">
        <v>120</v>
      </c>
      <c r="K147" t="s">
        <v>114</v>
      </c>
      <c r="L147" t="s">
        <v>115</v>
      </c>
      <c r="M147" t="s">
        <v>63</v>
      </c>
      <c r="N147">
        <v>77063</v>
      </c>
      <c r="P147" t="s">
        <v>117</v>
      </c>
      <c r="Q147" t="s">
        <v>118</v>
      </c>
      <c r="R147" t="s">
        <v>119</v>
      </c>
      <c r="S147" t="s">
        <v>120</v>
      </c>
      <c r="T147" t="s">
        <v>114</v>
      </c>
      <c r="U147" t="s">
        <v>115</v>
      </c>
      <c r="V147" t="s">
        <v>63</v>
      </c>
      <c r="W147">
        <v>77063</v>
      </c>
      <c r="X147" t="s">
        <v>69</v>
      </c>
      <c r="Y147" t="s">
        <v>116</v>
      </c>
      <c r="Z147">
        <v>0</v>
      </c>
      <c r="AA147">
        <v>0</v>
      </c>
      <c r="AB147">
        <v>1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 s="2">
        <v>39264</v>
      </c>
      <c r="AK147" s="2">
        <v>39352</v>
      </c>
      <c r="AL147" s="2">
        <v>39392</v>
      </c>
      <c r="AM147" t="s">
        <v>70</v>
      </c>
      <c r="AN147" t="s">
        <v>122</v>
      </c>
      <c r="AO147" t="s">
        <v>122</v>
      </c>
      <c r="AS147" t="s">
        <v>671</v>
      </c>
      <c r="AT147">
        <v>0</v>
      </c>
      <c r="AU147" t="s">
        <v>73</v>
      </c>
      <c r="AV147" t="s">
        <v>74</v>
      </c>
      <c r="AW147" t="s">
        <v>273</v>
      </c>
      <c r="AX147" t="s">
        <v>102</v>
      </c>
      <c r="AY147" s="1">
        <v>42225</v>
      </c>
      <c r="AZ147" s="1">
        <v>42237</v>
      </c>
      <c r="BA147" t="s">
        <v>110</v>
      </c>
      <c r="BB147" t="s">
        <v>111</v>
      </c>
      <c r="BC147" t="s">
        <v>279</v>
      </c>
      <c r="BD147" t="s">
        <v>115</v>
      </c>
      <c r="BE147" t="s">
        <v>292</v>
      </c>
      <c r="BF147" t="s">
        <v>281</v>
      </c>
      <c r="BG147" t="s">
        <v>293</v>
      </c>
    </row>
    <row r="148" spans="1:59" x14ac:dyDescent="0.25">
      <c r="A148">
        <v>958</v>
      </c>
      <c r="B148" t="s">
        <v>57</v>
      </c>
      <c r="C148">
        <v>2007</v>
      </c>
      <c r="D148" s="4">
        <v>40247.670063310186</v>
      </c>
      <c r="E148">
        <v>1</v>
      </c>
      <c r="G148" t="s">
        <v>110</v>
      </c>
      <c r="H148" t="s">
        <v>111</v>
      </c>
      <c r="I148" t="s">
        <v>112</v>
      </c>
      <c r="J148" t="s">
        <v>120</v>
      </c>
      <c r="K148" t="s">
        <v>114</v>
      </c>
      <c r="L148" t="s">
        <v>115</v>
      </c>
      <c r="M148" t="s">
        <v>63</v>
      </c>
      <c r="N148">
        <v>77063</v>
      </c>
      <c r="P148" t="s">
        <v>117</v>
      </c>
      <c r="Q148" t="s">
        <v>118</v>
      </c>
      <c r="R148" t="s">
        <v>119</v>
      </c>
      <c r="S148" t="s">
        <v>120</v>
      </c>
      <c r="T148" t="s">
        <v>114</v>
      </c>
      <c r="U148" t="s">
        <v>115</v>
      </c>
      <c r="V148" t="s">
        <v>63</v>
      </c>
      <c r="W148">
        <v>77063</v>
      </c>
      <c r="X148" t="s">
        <v>69</v>
      </c>
      <c r="Y148" t="s">
        <v>116</v>
      </c>
      <c r="Z148">
        <v>0</v>
      </c>
      <c r="AA148">
        <v>0</v>
      </c>
      <c r="AB148">
        <v>1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 s="2">
        <v>39264</v>
      </c>
      <c r="AK148" s="2">
        <v>39352</v>
      </c>
      <c r="AL148" s="2">
        <v>39392</v>
      </c>
      <c r="AM148" t="s">
        <v>70</v>
      </c>
      <c r="AN148" t="s">
        <v>122</v>
      </c>
      <c r="AO148" t="s">
        <v>122</v>
      </c>
      <c r="AS148" t="s">
        <v>672</v>
      </c>
      <c r="AT148">
        <v>0</v>
      </c>
      <c r="AU148" t="s">
        <v>73</v>
      </c>
      <c r="AV148" t="s">
        <v>74</v>
      </c>
      <c r="AW148" t="s">
        <v>273</v>
      </c>
      <c r="AX148" t="s">
        <v>102</v>
      </c>
      <c r="AY148" s="1">
        <v>42225</v>
      </c>
      <c r="AZ148" s="1">
        <v>42237</v>
      </c>
      <c r="BA148" t="s">
        <v>110</v>
      </c>
      <c r="BB148" t="s">
        <v>111</v>
      </c>
      <c r="BC148" t="s">
        <v>279</v>
      </c>
      <c r="BD148" t="s">
        <v>115</v>
      </c>
      <c r="BE148" t="s">
        <v>292</v>
      </c>
      <c r="BF148" t="s">
        <v>281</v>
      </c>
      <c r="BG148" t="s">
        <v>293</v>
      </c>
    </row>
    <row r="149" spans="1:59" x14ac:dyDescent="0.25">
      <c r="A149">
        <v>958</v>
      </c>
      <c r="B149" t="s">
        <v>57</v>
      </c>
      <c r="C149">
        <v>2007</v>
      </c>
      <c r="D149" s="4">
        <v>40247.670063310186</v>
      </c>
      <c r="E149">
        <v>1</v>
      </c>
      <c r="G149" t="s">
        <v>110</v>
      </c>
      <c r="H149" t="s">
        <v>111</v>
      </c>
      <c r="I149" t="s">
        <v>112</v>
      </c>
      <c r="J149" t="s">
        <v>120</v>
      </c>
      <c r="K149" t="s">
        <v>114</v>
      </c>
      <c r="L149" t="s">
        <v>115</v>
      </c>
      <c r="M149" t="s">
        <v>63</v>
      </c>
      <c r="N149">
        <v>77063</v>
      </c>
      <c r="P149" t="s">
        <v>117</v>
      </c>
      <c r="Q149" t="s">
        <v>118</v>
      </c>
      <c r="R149" t="s">
        <v>119</v>
      </c>
      <c r="S149" t="s">
        <v>120</v>
      </c>
      <c r="T149" t="s">
        <v>114</v>
      </c>
      <c r="U149" t="s">
        <v>115</v>
      </c>
      <c r="V149" t="s">
        <v>63</v>
      </c>
      <c r="W149">
        <v>77063</v>
      </c>
      <c r="X149" t="s">
        <v>69</v>
      </c>
      <c r="Y149" t="s">
        <v>116</v>
      </c>
      <c r="Z149">
        <v>0</v>
      </c>
      <c r="AA149">
        <v>0</v>
      </c>
      <c r="AB149">
        <v>1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 s="2">
        <v>39264</v>
      </c>
      <c r="AK149" s="2">
        <v>39352</v>
      </c>
      <c r="AL149" s="2">
        <v>39392</v>
      </c>
      <c r="AM149" t="s">
        <v>70</v>
      </c>
      <c r="AN149" t="s">
        <v>122</v>
      </c>
      <c r="AO149" t="s">
        <v>122</v>
      </c>
      <c r="AS149" t="s">
        <v>673</v>
      </c>
      <c r="AT149">
        <v>0</v>
      </c>
      <c r="AU149" t="s">
        <v>73</v>
      </c>
      <c r="AV149" t="s">
        <v>74</v>
      </c>
      <c r="AW149" t="s">
        <v>273</v>
      </c>
      <c r="AX149" t="s">
        <v>102</v>
      </c>
      <c r="AY149" s="1">
        <v>42225</v>
      </c>
      <c r="AZ149" s="1">
        <v>42237</v>
      </c>
      <c r="BA149" t="s">
        <v>110</v>
      </c>
      <c r="BB149" t="s">
        <v>111</v>
      </c>
      <c r="BC149" t="s">
        <v>279</v>
      </c>
      <c r="BD149" t="s">
        <v>115</v>
      </c>
      <c r="BE149" t="s">
        <v>292</v>
      </c>
      <c r="BF149" t="s">
        <v>281</v>
      </c>
      <c r="BG149" t="s">
        <v>293</v>
      </c>
    </row>
    <row r="150" spans="1:59" x14ac:dyDescent="0.25">
      <c r="A150">
        <v>962</v>
      </c>
      <c r="B150" t="s">
        <v>57</v>
      </c>
      <c r="C150">
        <v>2008</v>
      </c>
      <c r="D150" s="4">
        <v>40247.681807372683</v>
      </c>
      <c r="E150">
        <v>1</v>
      </c>
      <c r="G150" t="s">
        <v>125</v>
      </c>
      <c r="H150" t="s">
        <v>126</v>
      </c>
      <c r="I150" t="s">
        <v>127</v>
      </c>
      <c r="J150" t="s">
        <v>465</v>
      </c>
      <c r="K150" t="s">
        <v>466</v>
      </c>
      <c r="L150" t="s">
        <v>62</v>
      </c>
      <c r="M150" t="s">
        <v>63</v>
      </c>
      <c r="N150">
        <v>77063</v>
      </c>
      <c r="O150" t="s">
        <v>116</v>
      </c>
      <c r="P150" t="s">
        <v>467</v>
      </c>
      <c r="Q150" t="s">
        <v>176</v>
      </c>
      <c r="R150" t="s">
        <v>468</v>
      </c>
      <c r="S150" t="s">
        <v>465</v>
      </c>
      <c r="T150" t="s">
        <v>466</v>
      </c>
      <c r="U150" t="s">
        <v>62</v>
      </c>
      <c r="V150" t="s">
        <v>63</v>
      </c>
      <c r="W150">
        <v>77063</v>
      </c>
      <c r="X150" t="s">
        <v>69</v>
      </c>
      <c r="Y150" t="s">
        <v>116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0</v>
      </c>
      <c r="AJ150" s="2">
        <v>39448</v>
      </c>
      <c r="AK150" s="2">
        <v>39629</v>
      </c>
      <c r="AN150" t="s">
        <v>122</v>
      </c>
      <c r="AS150" t="s">
        <v>674</v>
      </c>
      <c r="AT150">
        <v>0</v>
      </c>
      <c r="AU150" t="s">
        <v>73</v>
      </c>
      <c r="AV150" t="s">
        <v>74</v>
      </c>
      <c r="AW150" t="s">
        <v>470</v>
      </c>
      <c r="AX150" t="s">
        <v>102</v>
      </c>
      <c r="AY150" s="2">
        <v>39560</v>
      </c>
      <c r="AZ150" s="2">
        <v>39561</v>
      </c>
      <c r="BA150" t="s">
        <v>125</v>
      </c>
      <c r="BB150" t="s">
        <v>126</v>
      </c>
      <c r="BC150" t="s">
        <v>127</v>
      </c>
      <c r="BD150" t="s">
        <v>171</v>
      </c>
      <c r="BE150" t="s">
        <v>471</v>
      </c>
      <c r="BF150" t="s">
        <v>472</v>
      </c>
      <c r="BG150" t="s">
        <v>473</v>
      </c>
    </row>
    <row r="151" spans="1:59" x14ac:dyDescent="0.25">
      <c r="A151">
        <v>962</v>
      </c>
      <c r="B151" t="s">
        <v>57</v>
      </c>
      <c r="C151">
        <v>2008</v>
      </c>
      <c r="D151" s="4">
        <v>40247.681807372683</v>
      </c>
      <c r="E151">
        <v>1</v>
      </c>
      <c r="G151" t="s">
        <v>125</v>
      </c>
      <c r="H151" t="s">
        <v>126</v>
      </c>
      <c r="I151" t="s">
        <v>127</v>
      </c>
      <c r="J151" t="s">
        <v>465</v>
      </c>
      <c r="K151" t="s">
        <v>466</v>
      </c>
      <c r="L151" t="s">
        <v>62</v>
      </c>
      <c r="M151" t="s">
        <v>63</v>
      </c>
      <c r="N151">
        <v>77063</v>
      </c>
      <c r="O151" t="s">
        <v>116</v>
      </c>
      <c r="P151" t="s">
        <v>467</v>
      </c>
      <c r="Q151" t="s">
        <v>176</v>
      </c>
      <c r="R151" t="s">
        <v>468</v>
      </c>
      <c r="S151" t="s">
        <v>465</v>
      </c>
      <c r="T151" t="s">
        <v>466</v>
      </c>
      <c r="U151" t="s">
        <v>62</v>
      </c>
      <c r="V151" t="s">
        <v>63</v>
      </c>
      <c r="W151">
        <v>77063</v>
      </c>
      <c r="X151" t="s">
        <v>69</v>
      </c>
      <c r="Y151" t="s">
        <v>116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0</v>
      </c>
      <c r="AJ151" s="2">
        <v>39448</v>
      </c>
      <c r="AK151" s="2">
        <v>39629</v>
      </c>
      <c r="AN151" t="s">
        <v>122</v>
      </c>
      <c r="AS151" t="s">
        <v>675</v>
      </c>
      <c r="AT151">
        <v>0</v>
      </c>
      <c r="AU151" t="s">
        <v>73</v>
      </c>
      <c r="AV151" t="s">
        <v>74</v>
      </c>
      <c r="AW151" t="s">
        <v>470</v>
      </c>
      <c r="AX151" t="s">
        <v>102</v>
      </c>
      <c r="AY151" s="2">
        <v>39560</v>
      </c>
      <c r="AZ151" s="2">
        <v>39561</v>
      </c>
      <c r="BA151" t="s">
        <v>125</v>
      </c>
      <c r="BB151" t="s">
        <v>126</v>
      </c>
      <c r="BC151" t="s">
        <v>127</v>
      </c>
      <c r="BD151" t="s">
        <v>171</v>
      </c>
      <c r="BE151" t="s">
        <v>471</v>
      </c>
      <c r="BF151" t="s">
        <v>472</v>
      </c>
      <c r="BG151" t="s">
        <v>473</v>
      </c>
    </row>
    <row r="152" spans="1:59" x14ac:dyDescent="0.25">
      <c r="A152">
        <v>962</v>
      </c>
      <c r="B152" t="s">
        <v>57</v>
      </c>
      <c r="C152">
        <v>2008</v>
      </c>
      <c r="D152" s="4">
        <v>40247.681807372683</v>
      </c>
      <c r="E152">
        <v>1</v>
      </c>
      <c r="G152" t="s">
        <v>125</v>
      </c>
      <c r="H152" t="s">
        <v>126</v>
      </c>
      <c r="I152" t="s">
        <v>127</v>
      </c>
      <c r="J152" t="s">
        <v>465</v>
      </c>
      <c r="K152" t="s">
        <v>466</v>
      </c>
      <c r="L152" t="s">
        <v>62</v>
      </c>
      <c r="M152" t="s">
        <v>63</v>
      </c>
      <c r="N152">
        <v>77063</v>
      </c>
      <c r="O152" t="s">
        <v>116</v>
      </c>
      <c r="P152" t="s">
        <v>467</v>
      </c>
      <c r="Q152" t="s">
        <v>176</v>
      </c>
      <c r="R152" t="s">
        <v>468</v>
      </c>
      <c r="S152" t="s">
        <v>465</v>
      </c>
      <c r="T152" t="s">
        <v>466</v>
      </c>
      <c r="U152" t="s">
        <v>62</v>
      </c>
      <c r="V152" t="s">
        <v>63</v>
      </c>
      <c r="W152">
        <v>77063</v>
      </c>
      <c r="X152" t="s">
        <v>69</v>
      </c>
      <c r="Y152" t="s">
        <v>116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0</v>
      </c>
      <c r="AJ152" s="2">
        <v>39448</v>
      </c>
      <c r="AK152" s="2">
        <v>39629</v>
      </c>
      <c r="AN152" t="s">
        <v>122</v>
      </c>
      <c r="AS152" t="s">
        <v>676</v>
      </c>
      <c r="AT152">
        <v>0</v>
      </c>
      <c r="AU152" t="s">
        <v>73</v>
      </c>
      <c r="AV152" t="s">
        <v>74</v>
      </c>
      <c r="AW152" t="s">
        <v>476</v>
      </c>
      <c r="AX152" t="s">
        <v>102</v>
      </c>
      <c r="AY152" s="2">
        <v>39563</v>
      </c>
      <c r="AZ152" s="2">
        <v>39566</v>
      </c>
      <c r="BA152" t="s">
        <v>125</v>
      </c>
      <c r="BB152" t="s">
        <v>126</v>
      </c>
      <c r="BC152" t="s">
        <v>127</v>
      </c>
      <c r="BD152" t="s">
        <v>171</v>
      </c>
      <c r="BE152" t="s">
        <v>477</v>
      </c>
      <c r="BF152" t="s">
        <v>267</v>
      </c>
      <c r="BG152" t="s">
        <v>478</v>
      </c>
    </row>
    <row r="153" spans="1:59" x14ac:dyDescent="0.25">
      <c r="A153">
        <v>962</v>
      </c>
      <c r="B153" t="s">
        <v>57</v>
      </c>
      <c r="C153">
        <v>2008</v>
      </c>
      <c r="D153" s="4">
        <v>40247.681807372683</v>
      </c>
      <c r="E153">
        <v>1</v>
      </c>
      <c r="G153" t="s">
        <v>125</v>
      </c>
      <c r="H153" t="s">
        <v>126</v>
      </c>
      <c r="I153" t="s">
        <v>127</v>
      </c>
      <c r="J153" t="s">
        <v>465</v>
      </c>
      <c r="K153" t="s">
        <v>466</v>
      </c>
      <c r="L153" t="s">
        <v>62</v>
      </c>
      <c r="M153" t="s">
        <v>63</v>
      </c>
      <c r="N153">
        <v>77063</v>
      </c>
      <c r="O153" t="s">
        <v>116</v>
      </c>
      <c r="P153" t="s">
        <v>467</v>
      </c>
      <c r="Q153" t="s">
        <v>176</v>
      </c>
      <c r="R153" t="s">
        <v>468</v>
      </c>
      <c r="S153" t="s">
        <v>465</v>
      </c>
      <c r="T153" t="s">
        <v>466</v>
      </c>
      <c r="U153" t="s">
        <v>62</v>
      </c>
      <c r="V153" t="s">
        <v>63</v>
      </c>
      <c r="W153">
        <v>77063</v>
      </c>
      <c r="X153" t="s">
        <v>69</v>
      </c>
      <c r="Y153" t="s">
        <v>116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</v>
      </c>
      <c r="AI153">
        <v>0</v>
      </c>
      <c r="AJ153" s="2">
        <v>39448</v>
      </c>
      <c r="AK153" s="2">
        <v>39629</v>
      </c>
      <c r="AN153" t="s">
        <v>122</v>
      </c>
      <c r="AS153" t="s">
        <v>677</v>
      </c>
      <c r="AT153">
        <v>0</v>
      </c>
      <c r="AU153" t="s">
        <v>73</v>
      </c>
      <c r="AV153" t="s">
        <v>74</v>
      </c>
      <c r="AW153" t="s">
        <v>480</v>
      </c>
      <c r="AX153" t="s">
        <v>102</v>
      </c>
      <c r="AY153" s="2">
        <v>39563</v>
      </c>
      <c r="AZ153" s="2">
        <v>39566</v>
      </c>
      <c r="BA153" t="s">
        <v>125</v>
      </c>
      <c r="BB153" t="s">
        <v>126</v>
      </c>
      <c r="BC153" t="s">
        <v>127</v>
      </c>
      <c r="BD153" t="s">
        <v>171</v>
      </c>
      <c r="BE153" t="s">
        <v>477</v>
      </c>
      <c r="BF153" t="s">
        <v>267</v>
      </c>
      <c r="BG153" t="s">
        <v>478</v>
      </c>
    </row>
    <row r="154" spans="1:59" x14ac:dyDescent="0.25">
      <c r="A154">
        <v>962</v>
      </c>
      <c r="B154" t="s">
        <v>57</v>
      </c>
      <c r="C154">
        <v>2008</v>
      </c>
      <c r="D154" s="4">
        <v>40247.681807372683</v>
      </c>
      <c r="E154">
        <v>1</v>
      </c>
      <c r="G154" t="s">
        <v>125</v>
      </c>
      <c r="H154" t="s">
        <v>126</v>
      </c>
      <c r="I154" t="s">
        <v>127</v>
      </c>
      <c r="J154" t="s">
        <v>465</v>
      </c>
      <c r="K154" t="s">
        <v>466</v>
      </c>
      <c r="L154" t="s">
        <v>62</v>
      </c>
      <c r="M154" t="s">
        <v>63</v>
      </c>
      <c r="N154">
        <v>77063</v>
      </c>
      <c r="O154" t="s">
        <v>116</v>
      </c>
      <c r="P154" t="s">
        <v>467</v>
      </c>
      <c r="Q154" t="s">
        <v>176</v>
      </c>
      <c r="R154" t="s">
        <v>468</v>
      </c>
      <c r="S154" t="s">
        <v>465</v>
      </c>
      <c r="T154" t="s">
        <v>466</v>
      </c>
      <c r="U154" t="s">
        <v>62</v>
      </c>
      <c r="V154" t="s">
        <v>63</v>
      </c>
      <c r="W154">
        <v>77063</v>
      </c>
      <c r="X154" t="s">
        <v>69</v>
      </c>
      <c r="Y154" t="s">
        <v>116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0</v>
      </c>
      <c r="AJ154" s="2">
        <v>39448</v>
      </c>
      <c r="AK154" s="2">
        <v>39629</v>
      </c>
      <c r="AN154" t="s">
        <v>122</v>
      </c>
      <c r="AS154" t="s">
        <v>678</v>
      </c>
      <c r="AT154">
        <v>0</v>
      </c>
      <c r="AU154" t="s">
        <v>73</v>
      </c>
      <c r="AV154" t="s">
        <v>74</v>
      </c>
      <c r="AW154" t="s">
        <v>482</v>
      </c>
      <c r="AX154" t="s">
        <v>102</v>
      </c>
      <c r="AY154" s="2">
        <v>39563</v>
      </c>
      <c r="AZ154" s="2">
        <v>39566</v>
      </c>
      <c r="BA154" t="s">
        <v>125</v>
      </c>
      <c r="BB154" t="s">
        <v>126</v>
      </c>
      <c r="BC154" t="s">
        <v>127</v>
      </c>
      <c r="BD154" t="s">
        <v>171</v>
      </c>
      <c r="BE154" t="s">
        <v>477</v>
      </c>
      <c r="BF154" t="s">
        <v>267</v>
      </c>
      <c r="BG154" t="s">
        <v>478</v>
      </c>
    </row>
    <row r="155" spans="1:59" x14ac:dyDescent="0.25">
      <c r="A155">
        <v>962</v>
      </c>
      <c r="B155" t="s">
        <v>57</v>
      </c>
      <c r="C155">
        <v>2008</v>
      </c>
      <c r="D155" s="4">
        <v>40247.681807372683</v>
      </c>
      <c r="E155">
        <v>1</v>
      </c>
      <c r="G155" t="s">
        <v>125</v>
      </c>
      <c r="H155" t="s">
        <v>126</v>
      </c>
      <c r="I155" t="s">
        <v>127</v>
      </c>
      <c r="J155" t="s">
        <v>465</v>
      </c>
      <c r="K155" t="s">
        <v>466</v>
      </c>
      <c r="L155" t="s">
        <v>62</v>
      </c>
      <c r="M155" t="s">
        <v>63</v>
      </c>
      <c r="N155">
        <v>77063</v>
      </c>
      <c r="O155" t="s">
        <v>116</v>
      </c>
      <c r="P155" t="s">
        <v>467</v>
      </c>
      <c r="Q155" t="s">
        <v>176</v>
      </c>
      <c r="R155" t="s">
        <v>468</v>
      </c>
      <c r="S155" t="s">
        <v>465</v>
      </c>
      <c r="T155" t="s">
        <v>466</v>
      </c>
      <c r="U155" t="s">
        <v>62</v>
      </c>
      <c r="V155" t="s">
        <v>63</v>
      </c>
      <c r="W155">
        <v>77063</v>
      </c>
      <c r="X155" t="s">
        <v>69</v>
      </c>
      <c r="Y155" t="s">
        <v>116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0</v>
      </c>
      <c r="AJ155" s="2">
        <v>39448</v>
      </c>
      <c r="AK155" s="2">
        <v>39629</v>
      </c>
      <c r="AN155" t="s">
        <v>122</v>
      </c>
      <c r="AS155" t="s">
        <v>679</v>
      </c>
      <c r="AT155">
        <v>0</v>
      </c>
      <c r="AU155" t="s">
        <v>73</v>
      </c>
      <c r="AV155" t="s">
        <v>74</v>
      </c>
      <c r="AW155" t="s">
        <v>273</v>
      </c>
      <c r="AX155" t="s">
        <v>102</v>
      </c>
      <c r="AY155" s="2">
        <v>39563</v>
      </c>
      <c r="AZ155" s="2">
        <v>39566</v>
      </c>
      <c r="BA155" t="s">
        <v>125</v>
      </c>
      <c r="BB155" t="s">
        <v>126</v>
      </c>
      <c r="BC155" t="s">
        <v>127</v>
      </c>
      <c r="BD155" t="s">
        <v>171</v>
      </c>
      <c r="BE155" t="s">
        <v>477</v>
      </c>
      <c r="BF155" t="s">
        <v>267</v>
      </c>
      <c r="BG155" t="s">
        <v>478</v>
      </c>
    </row>
    <row r="156" spans="1:59" x14ac:dyDescent="0.25">
      <c r="A156">
        <v>1008</v>
      </c>
      <c r="B156" t="s">
        <v>75</v>
      </c>
      <c r="C156">
        <v>2010</v>
      </c>
      <c r="D156" s="4">
        <v>40374.562156863423</v>
      </c>
      <c r="E156">
        <v>1</v>
      </c>
      <c r="F156" t="s">
        <v>680</v>
      </c>
      <c r="G156" t="s">
        <v>681</v>
      </c>
      <c r="H156" t="s">
        <v>682</v>
      </c>
      <c r="I156" t="s">
        <v>683</v>
      </c>
      <c r="J156" t="s">
        <v>603</v>
      </c>
      <c r="K156" t="s">
        <v>604</v>
      </c>
      <c r="L156" t="s">
        <v>62</v>
      </c>
      <c r="M156" t="s">
        <v>63</v>
      </c>
      <c r="N156">
        <v>77002</v>
      </c>
      <c r="P156" t="s">
        <v>684</v>
      </c>
      <c r="Q156" t="s">
        <v>685</v>
      </c>
      <c r="R156" t="s">
        <v>686</v>
      </c>
      <c r="S156" t="s">
        <v>603</v>
      </c>
      <c r="T156" t="s">
        <v>604</v>
      </c>
      <c r="U156" t="s">
        <v>62</v>
      </c>
      <c r="V156" t="s">
        <v>63</v>
      </c>
      <c r="W156">
        <v>77002</v>
      </c>
      <c r="X156" t="s">
        <v>69</v>
      </c>
      <c r="Y156" t="s">
        <v>116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0</v>
      </c>
      <c r="AJ156" s="2">
        <v>40179</v>
      </c>
      <c r="AK156" s="2">
        <v>40359</v>
      </c>
      <c r="AP156" t="s">
        <v>84</v>
      </c>
      <c r="AS156" t="s">
        <v>687</v>
      </c>
      <c r="AT156">
        <v>0</v>
      </c>
      <c r="AU156" t="s">
        <v>73</v>
      </c>
      <c r="AV156" t="s">
        <v>74</v>
      </c>
      <c r="AW156" t="s">
        <v>170</v>
      </c>
      <c r="AX156" t="s">
        <v>102</v>
      </c>
      <c r="AY156" s="2">
        <v>40234</v>
      </c>
      <c r="AZ156" s="2">
        <v>40236</v>
      </c>
      <c r="BA156" t="s">
        <v>364</v>
      </c>
      <c r="BB156" t="s">
        <v>688</v>
      </c>
      <c r="BC156" t="s">
        <v>689</v>
      </c>
      <c r="BD156" t="s">
        <v>171</v>
      </c>
      <c r="BE156" t="s">
        <v>135</v>
      </c>
      <c r="BF156" t="s">
        <v>443</v>
      </c>
    </row>
    <row r="157" spans="1:59" x14ac:dyDescent="0.25">
      <c r="A157">
        <v>1008</v>
      </c>
      <c r="B157" t="s">
        <v>75</v>
      </c>
      <c r="C157">
        <v>2010</v>
      </c>
      <c r="D157" s="4">
        <v>40374.562156863423</v>
      </c>
      <c r="E157">
        <v>1</v>
      </c>
      <c r="F157" t="s">
        <v>680</v>
      </c>
      <c r="G157" t="s">
        <v>681</v>
      </c>
      <c r="H157" t="s">
        <v>682</v>
      </c>
      <c r="I157" t="s">
        <v>683</v>
      </c>
      <c r="J157" t="s">
        <v>603</v>
      </c>
      <c r="K157" t="s">
        <v>604</v>
      </c>
      <c r="L157" t="s">
        <v>62</v>
      </c>
      <c r="M157" t="s">
        <v>63</v>
      </c>
      <c r="N157">
        <v>77002</v>
      </c>
      <c r="P157" t="s">
        <v>684</v>
      </c>
      <c r="Q157" t="s">
        <v>685</v>
      </c>
      <c r="R157" t="s">
        <v>686</v>
      </c>
      <c r="S157" t="s">
        <v>603</v>
      </c>
      <c r="T157" t="s">
        <v>604</v>
      </c>
      <c r="U157" t="s">
        <v>62</v>
      </c>
      <c r="V157" t="s">
        <v>63</v>
      </c>
      <c r="W157">
        <v>77002</v>
      </c>
      <c r="X157" t="s">
        <v>69</v>
      </c>
      <c r="Y157" t="s">
        <v>116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0</v>
      </c>
      <c r="AJ157" s="2">
        <v>40179</v>
      </c>
      <c r="AK157" s="2">
        <v>40359</v>
      </c>
      <c r="AP157" t="s">
        <v>84</v>
      </c>
      <c r="AS157" t="s">
        <v>690</v>
      </c>
      <c r="AT157">
        <v>0</v>
      </c>
      <c r="AU157" t="s">
        <v>73</v>
      </c>
      <c r="AV157" t="s">
        <v>74</v>
      </c>
      <c r="AW157" t="s">
        <v>286</v>
      </c>
      <c r="AX157" t="s">
        <v>102</v>
      </c>
      <c r="AY157" s="2">
        <v>40234</v>
      </c>
      <c r="AZ157" s="2">
        <v>40236</v>
      </c>
      <c r="BA157" t="s">
        <v>364</v>
      </c>
      <c r="BB157" t="s">
        <v>688</v>
      </c>
      <c r="BC157" t="s">
        <v>689</v>
      </c>
      <c r="BD157" t="s">
        <v>171</v>
      </c>
      <c r="BE157" t="s">
        <v>135</v>
      </c>
      <c r="BF157" t="s">
        <v>560</v>
      </c>
    </row>
    <row r="158" spans="1:59" x14ac:dyDescent="0.25">
      <c r="A158">
        <v>1011</v>
      </c>
      <c r="B158" t="s">
        <v>57</v>
      </c>
      <c r="C158">
        <v>2010</v>
      </c>
      <c r="D158" s="4">
        <v>40374.582392013886</v>
      </c>
      <c r="E158">
        <v>1</v>
      </c>
      <c r="G158" t="s">
        <v>252</v>
      </c>
      <c r="H158" t="s">
        <v>253</v>
      </c>
      <c r="I158" t="s">
        <v>265</v>
      </c>
      <c r="J158" t="s">
        <v>567</v>
      </c>
      <c r="L158" t="s">
        <v>62</v>
      </c>
      <c r="M158" t="s">
        <v>63</v>
      </c>
      <c r="N158">
        <v>77266</v>
      </c>
      <c r="O158" t="s">
        <v>568</v>
      </c>
      <c r="P158" t="s">
        <v>203</v>
      </c>
      <c r="Q158" t="s">
        <v>639</v>
      </c>
      <c r="R158" t="s">
        <v>640</v>
      </c>
      <c r="S158" t="s">
        <v>641</v>
      </c>
      <c r="U158" t="s">
        <v>62</v>
      </c>
      <c r="V158" t="s">
        <v>63</v>
      </c>
      <c r="W158">
        <v>77006</v>
      </c>
      <c r="X158" t="s">
        <v>184</v>
      </c>
      <c r="Y158" t="s">
        <v>642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0</v>
      </c>
      <c r="AJ158" s="2">
        <v>40179</v>
      </c>
      <c r="AK158" s="2">
        <v>40359</v>
      </c>
      <c r="AN158" t="s">
        <v>461</v>
      </c>
      <c r="AO158" t="s">
        <v>461</v>
      </c>
      <c r="AS158" t="s">
        <v>691</v>
      </c>
      <c r="AT158">
        <v>0</v>
      </c>
      <c r="AU158" t="s">
        <v>73</v>
      </c>
      <c r="AV158" t="s">
        <v>74</v>
      </c>
      <c r="AW158" t="s">
        <v>273</v>
      </c>
      <c r="AX158" t="s">
        <v>102</v>
      </c>
      <c r="AY158" s="2">
        <v>40242</v>
      </c>
      <c r="AZ158" s="2">
        <v>40244</v>
      </c>
      <c r="BA158" t="s">
        <v>692</v>
      </c>
      <c r="BB158" t="s">
        <v>693</v>
      </c>
      <c r="BC158" t="s">
        <v>694</v>
      </c>
      <c r="BD158" t="s">
        <v>135</v>
      </c>
      <c r="BE158" t="s">
        <v>171</v>
      </c>
      <c r="BF158" t="s">
        <v>443</v>
      </c>
      <c r="BG158" t="s">
        <v>695</v>
      </c>
    </row>
    <row r="159" spans="1:59" x14ac:dyDescent="0.25">
      <c r="A159">
        <v>1011</v>
      </c>
      <c r="B159" t="s">
        <v>57</v>
      </c>
      <c r="C159">
        <v>2010</v>
      </c>
      <c r="D159" s="4">
        <v>40374.582392013886</v>
      </c>
      <c r="E159">
        <v>1</v>
      </c>
      <c r="G159" t="s">
        <v>252</v>
      </c>
      <c r="H159" t="s">
        <v>253</v>
      </c>
      <c r="I159" t="s">
        <v>265</v>
      </c>
      <c r="J159" t="s">
        <v>567</v>
      </c>
      <c r="L159" t="s">
        <v>62</v>
      </c>
      <c r="M159" t="s">
        <v>63</v>
      </c>
      <c r="N159">
        <v>77266</v>
      </c>
      <c r="O159" t="s">
        <v>568</v>
      </c>
      <c r="P159" t="s">
        <v>203</v>
      </c>
      <c r="Q159" t="s">
        <v>639</v>
      </c>
      <c r="R159" t="s">
        <v>640</v>
      </c>
      <c r="S159" t="s">
        <v>641</v>
      </c>
      <c r="U159" t="s">
        <v>62</v>
      </c>
      <c r="V159" t="s">
        <v>63</v>
      </c>
      <c r="W159">
        <v>77006</v>
      </c>
      <c r="X159" t="s">
        <v>184</v>
      </c>
      <c r="Y159" t="s">
        <v>642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0</v>
      </c>
      <c r="AJ159" s="2">
        <v>40179</v>
      </c>
      <c r="AK159" s="2">
        <v>40359</v>
      </c>
      <c r="AN159" t="s">
        <v>461</v>
      </c>
      <c r="AO159" t="s">
        <v>461</v>
      </c>
      <c r="AS159" t="s">
        <v>696</v>
      </c>
      <c r="AT159">
        <v>0</v>
      </c>
      <c r="AU159" t="s">
        <v>73</v>
      </c>
      <c r="AV159" t="s">
        <v>74</v>
      </c>
      <c r="AW159" t="s">
        <v>273</v>
      </c>
      <c r="AX159" t="s">
        <v>102</v>
      </c>
      <c r="AY159" s="2">
        <v>40242</v>
      </c>
      <c r="AZ159" s="2">
        <v>40244</v>
      </c>
      <c r="BA159" t="s">
        <v>697</v>
      </c>
      <c r="BB159" t="s">
        <v>698</v>
      </c>
      <c r="BC159" t="s">
        <v>699</v>
      </c>
      <c r="BD159" t="s">
        <v>135</v>
      </c>
      <c r="BE159" t="s">
        <v>171</v>
      </c>
      <c r="BF159" t="s">
        <v>443</v>
      </c>
      <c r="BG159" t="s">
        <v>695</v>
      </c>
    </row>
    <row r="160" spans="1:59" x14ac:dyDescent="0.25">
      <c r="A160">
        <v>1011</v>
      </c>
      <c r="B160" t="s">
        <v>57</v>
      </c>
      <c r="C160">
        <v>2010</v>
      </c>
      <c r="D160" s="4">
        <v>40374.582392013886</v>
      </c>
      <c r="E160">
        <v>1</v>
      </c>
      <c r="G160" t="s">
        <v>252</v>
      </c>
      <c r="H160" t="s">
        <v>253</v>
      </c>
      <c r="I160" t="s">
        <v>265</v>
      </c>
      <c r="J160" t="s">
        <v>567</v>
      </c>
      <c r="L160" t="s">
        <v>62</v>
      </c>
      <c r="M160" t="s">
        <v>63</v>
      </c>
      <c r="N160">
        <v>77266</v>
      </c>
      <c r="O160" t="s">
        <v>568</v>
      </c>
      <c r="P160" t="s">
        <v>203</v>
      </c>
      <c r="Q160" t="s">
        <v>639</v>
      </c>
      <c r="R160" t="s">
        <v>640</v>
      </c>
      <c r="S160" t="s">
        <v>641</v>
      </c>
      <c r="U160" t="s">
        <v>62</v>
      </c>
      <c r="V160" t="s">
        <v>63</v>
      </c>
      <c r="W160">
        <v>77006</v>
      </c>
      <c r="X160" t="s">
        <v>184</v>
      </c>
      <c r="Y160" t="s">
        <v>642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0</v>
      </c>
      <c r="AJ160" s="2">
        <v>40179</v>
      </c>
      <c r="AK160" s="2">
        <v>40359</v>
      </c>
      <c r="AN160" t="s">
        <v>461</v>
      </c>
      <c r="AO160" t="s">
        <v>461</v>
      </c>
      <c r="AS160" t="s">
        <v>700</v>
      </c>
      <c r="AT160">
        <v>0</v>
      </c>
      <c r="AU160" t="s">
        <v>73</v>
      </c>
      <c r="AV160" t="s">
        <v>74</v>
      </c>
      <c r="AW160" t="s">
        <v>701</v>
      </c>
      <c r="AX160" t="s">
        <v>102</v>
      </c>
      <c r="AY160" s="2">
        <v>40242</v>
      </c>
      <c r="AZ160" s="2">
        <v>40244</v>
      </c>
      <c r="BA160" t="s">
        <v>692</v>
      </c>
      <c r="BB160" t="s">
        <v>693</v>
      </c>
      <c r="BC160" t="s">
        <v>694</v>
      </c>
      <c r="BD160" t="s">
        <v>135</v>
      </c>
      <c r="BE160" t="s">
        <v>171</v>
      </c>
      <c r="BF160" t="s">
        <v>560</v>
      </c>
      <c r="BG160" t="s">
        <v>695</v>
      </c>
    </row>
    <row r="161" spans="1:59" x14ac:dyDescent="0.25">
      <c r="A161">
        <v>1011</v>
      </c>
      <c r="B161" t="s">
        <v>57</v>
      </c>
      <c r="C161">
        <v>2010</v>
      </c>
      <c r="D161" s="4">
        <v>40374.582392013886</v>
      </c>
      <c r="E161">
        <v>1</v>
      </c>
      <c r="G161" t="s">
        <v>252</v>
      </c>
      <c r="H161" t="s">
        <v>253</v>
      </c>
      <c r="I161" t="s">
        <v>265</v>
      </c>
      <c r="J161" t="s">
        <v>567</v>
      </c>
      <c r="L161" t="s">
        <v>62</v>
      </c>
      <c r="M161" t="s">
        <v>63</v>
      </c>
      <c r="N161">
        <v>77266</v>
      </c>
      <c r="O161" t="s">
        <v>568</v>
      </c>
      <c r="P161" t="s">
        <v>203</v>
      </c>
      <c r="Q161" t="s">
        <v>639</v>
      </c>
      <c r="R161" t="s">
        <v>640</v>
      </c>
      <c r="S161" t="s">
        <v>641</v>
      </c>
      <c r="U161" t="s">
        <v>62</v>
      </c>
      <c r="V161" t="s">
        <v>63</v>
      </c>
      <c r="W161">
        <v>77006</v>
      </c>
      <c r="X161" t="s">
        <v>184</v>
      </c>
      <c r="Y161" t="s">
        <v>642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 s="2">
        <v>40179</v>
      </c>
      <c r="AK161" s="2">
        <v>40359</v>
      </c>
      <c r="AN161" t="s">
        <v>461</v>
      </c>
      <c r="AO161" t="s">
        <v>461</v>
      </c>
      <c r="AS161" t="s">
        <v>702</v>
      </c>
      <c r="AT161">
        <v>0</v>
      </c>
      <c r="AU161" t="s">
        <v>73</v>
      </c>
      <c r="AV161" t="s">
        <v>74</v>
      </c>
      <c r="AW161" t="s">
        <v>701</v>
      </c>
      <c r="AX161" t="s">
        <v>102</v>
      </c>
      <c r="AY161" s="2">
        <v>40242</v>
      </c>
      <c r="AZ161" s="2">
        <v>40244</v>
      </c>
      <c r="BA161" t="s">
        <v>697</v>
      </c>
      <c r="BB161" t="s">
        <v>698</v>
      </c>
      <c r="BC161" t="s">
        <v>699</v>
      </c>
      <c r="BD161" t="s">
        <v>135</v>
      </c>
      <c r="BE161" t="s">
        <v>171</v>
      </c>
      <c r="BF161" t="s">
        <v>560</v>
      </c>
      <c r="BG161" t="s">
        <v>695</v>
      </c>
    </row>
    <row r="162" spans="1:59" x14ac:dyDescent="0.25">
      <c r="A162">
        <v>1022</v>
      </c>
      <c r="B162" t="s">
        <v>57</v>
      </c>
      <c r="C162">
        <v>2010</v>
      </c>
      <c r="D162" s="4">
        <v>40374.678719212963</v>
      </c>
      <c r="E162">
        <v>1</v>
      </c>
      <c r="G162" t="s">
        <v>125</v>
      </c>
      <c r="H162" t="s">
        <v>126</v>
      </c>
      <c r="I162" t="s">
        <v>127</v>
      </c>
      <c r="J162" t="s">
        <v>603</v>
      </c>
      <c r="K162" t="s">
        <v>604</v>
      </c>
      <c r="L162" t="s">
        <v>62</v>
      </c>
      <c r="M162" t="s">
        <v>63</v>
      </c>
      <c r="N162">
        <v>77002</v>
      </c>
      <c r="O162" t="s">
        <v>116</v>
      </c>
      <c r="P162" t="s">
        <v>467</v>
      </c>
      <c r="Q162" t="s">
        <v>176</v>
      </c>
      <c r="R162" t="s">
        <v>468</v>
      </c>
      <c r="S162" t="s">
        <v>603</v>
      </c>
      <c r="T162" t="s">
        <v>604</v>
      </c>
      <c r="U162" t="s">
        <v>62</v>
      </c>
      <c r="V162" t="s">
        <v>63</v>
      </c>
      <c r="W162">
        <v>77002</v>
      </c>
      <c r="X162" t="s">
        <v>69</v>
      </c>
      <c r="Y162" t="s">
        <v>116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0</v>
      </c>
      <c r="AJ162" s="2">
        <v>40179</v>
      </c>
      <c r="AK162" s="2">
        <v>40359</v>
      </c>
      <c r="AN162" t="s">
        <v>262</v>
      </c>
      <c r="AO162" t="s">
        <v>262</v>
      </c>
      <c r="AS162" t="s">
        <v>703</v>
      </c>
      <c r="AT162">
        <v>0</v>
      </c>
      <c r="AU162" t="s">
        <v>73</v>
      </c>
      <c r="AV162" t="s">
        <v>74</v>
      </c>
      <c r="AW162" t="s">
        <v>704</v>
      </c>
      <c r="AX162" t="s">
        <v>102</v>
      </c>
      <c r="AY162" s="2">
        <v>40250</v>
      </c>
      <c r="AZ162" s="2">
        <v>40254</v>
      </c>
      <c r="BA162" t="s">
        <v>125</v>
      </c>
      <c r="BB162" t="s">
        <v>126</v>
      </c>
      <c r="BC162" t="s">
        <v>405</v>
      </c>
      <c r="BD162" t="s">
        <v>171</v>
      </c>
      <c r="BE162" t="s">
        <v>135</v>
      </c>
      <c r="BF162" t="s">
        <v>705</v>
      </c>
      <c r="BG162" t="s">
        <v>706</v>
      </c>
    </row>
    <row r="163" spans="1:59" x14ac:dyDescent="0.25">
      <c r="A163">
        <v>1022</v>
      </c>
      <c r="B163" t="s">
        <v>57</v>
      </c>
      <c r="C163">
        <v>2010</v>
      </c>
      <c r="D163" s="4">
        <v>40374.678719212963</v>
      </c>
      <c r="E163">
        <v>1</v>
      </c>
      <c r="G163" t="s">
        <v>125</v>
      </c>
      <c r="H163" t="s">
        <v>126</v>
      </c>
      <c r="I163" t="s">
        <v>127</v>
      </c>
      <c r="J163" t="s">
        <v>603</v>
      </c>
      <c r="K163" t="s">
        <v>604</v>
      </c>
      <c r="L163" t="s">
        <v>62</v>
      </c>
      <c r="M163" t="s">
        <v>63</v>
      </c>
      <c r="N163">
        <v>77002</v>
      </c>
      <c r="O163" t="s">
        <v>116</v>
      </c>
      <c r="P163" t="s">
        <v>467</v>
      </c>
      <c r="Q163" t="s">
        <v>176</v>
      </c>
      <c r="R163" t="s">
        <v>468</v>
      </c>
      <c r="S163" t="s">
        <v>603</v>
      </c>
      <c r="T163" t="s">
        <v>604</v>
      </c>
      <c r="U163" t="s">
        <v>62</v>
      </c>
      <c r="V163" t="s">
        <v>63</v>
      </c>
      <c r="W163">
        <v>77002</v>
      </c>
      <c r="X163" t="s">
        <v>69</v>
      </c>
      <c r="Y163" t="s">
        <v>116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 s="2">
        <v>40179</v>
      </c>
      <c r="AK163" s="2">
        <v>40359</v>
      </c>
      <c r="AN163" t="s">
        <v>262</v>
      </c>
      <c r="AO163" t="s">
        <v>262</v>
      </c>
      <c r="AS163" t="s">
        <v>707</v>
      </c>
      <c r="AT163">
        <v>0</v>
      </c>
      <c r="AU163" t="s">
        <v>73</v>
      </c>
      <c r="AV163" t="s">
        <v>74</v>
      </c>
      <c r="AW163" t="s">
        <v>606</v>
      </c>
      <c r="AX163" t="s">
        <v>102</v>
      </c>
      <c r="AY163" s="2">
        <v>40250</v>
      </c>
      <c r="AZ163" s="2">
        <v>40254</v>
      </c>
      <c r="BA163" t="s">
        <v>125</v>
      </c>
      <c r="BB163" t="s">
        <v>126</v>
      </c>
      <c r="BC163" t="s">
        <v>405</v>
      </c>
      <c r="BD163" t="s">
        <v>171</v>
      </c>
      <c r="BE163" t="s">
        <v>135</v>
      </c>
      <c r="BF163" t="s">
        <v>443</v>
      </c>
      <c r="BG163" t="s">
        <v>706</v>
      </c>
    </row>
    <row r="164" spans="1:59" x14ac:dyDescent="0.25">
      <c r="A164">
        <v>1022</v>
      </c>
      <c r="B164" t="s">
        <v>57</v>
      </c>
      <c r="C164">
        <v>2010</v>
      </c>
      <c r="D164" s="4">
        <v>40374.678719212963</v>
      </c>
      <c r="E164">
        <v>1</v>
      </c>
      <c r="G164" t="s">
        <v>125</v>
      </c>
      <c r="H164" t="s">
        <v>126</v>
      </c>
      <c r="I164" t="s">
        <v>127</v>
      </c>
      <c r="J164" t="s">
        <v>603</v>
      </c>
      <c r="K164" t="s">
        <v>604</v>
      </c>
      <c r="L164" t="s">
        <v>62</v>
      </c>
      <c r="M164" t="s">
        <v>63</v>
      </c>
      <c r="N164">
        <v>77002</v>
      </c>
      <c r="O164" t="s">
        <v>116</v>
      </c>
      <c r="P164" t="s">
        <v>467</v>
      </c>
      <c r="Q164" t="s">
        <v>176</v>
      </c>
      <c r="R164" t="s">
        <v>468</v>
      </c>
      <c r="S164" t="s">
        <v>603</v>
      </c>
      <c r="T164" t="s">
        <v>604</v>
      </c>
      <c r="U164" t="s">
        <v>62</v>
      </c>
      <c r="V164" t="s">
        <v>63</v>
      </c>
      <c r="W164">
        <v>77002</v>
      </c>
      <c r="X164" t="s">
        <v>69</v>
      </c>
      <c r="Y164" t="s">
        <v>116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</v>
      </c>
      <c r="AI164">
        <v>0</v>
      </c>
      <c r="AJ164" s="2">
        <v>40179</v>
      </c>
      <c r="AK164" s="2">
        <v>40359</v>
      </c>
      <c r="AN164" t="s">
        <v>262</v>
      </c>
      <c r="AO164" t="s">
        <v>262</v>
      </c>
      <c r="AS164" t="s">
        <v>708</v>
      </c>
      <c r="AT164">
        <v>0</v>
      </c>
      <c r="AU164" t="s">
        <v>73</v>
      </c>
      <c r="AV164" t="s">
        <v>74</v>
      </c>
      <c r="AW164" t="s">
        <v>709</v>
      </c>
      <c r="AX164" t="s">
        <v>102</v>
      </c>
      <c r="AY164" s="2">
        <v>40250</v>
      </c>
      <c r="AZ164" s="2">
        <v>40254</v>
      </c>
      <c r="BA164" t="s">
        <v>125</v>
      </c>
      <c r="BB164" t="s">
        <v>126</v>
      </c>
      <c r="BC164" t="s">
        <v>405</v>
      </c>
      <c r="BD164" t="s">
        <v>171</v>
      </c>
      <c r="BE164" t="s">
        <v>135</v>
      </c>
      <c r="BF164" t="s">
        <v>710</v>
      </c>
      <c r="BG164" t="s">
        <v>706</v>
      </c>
    </row>
    <row r="165" spans="1:59" x14ac:dyDescent="0.25">
      <c r="A165">
        <v>1022</v>
      </c>
      <c r="B165" t="s">
        <v>57</v>
      </c>
      <c r="C165">
        <v>2010</v>
      </c>
      <c r="D165" s="4">
        <v>40374.678719212963</v>
      </c>
      <c r="E165">
        <v>1</v>
      </c>
      <c r="G165" t="s">
        <v>125</v>
      </c>
      <c r="H165" t="s">
        <v>126</v>
      </c>
      <c r="I165" t="s">
        <v>127</v>
      </c>
      <c r="J165" t="s">
        <v>603</v>
      </c>
      <c r="K165" t="s">
        <v>604</v>
      </c>
      <c r="L165" t="s">
        <v>62</v>
      </c>
      <c r="M165" t="s">
        <v>63</v>
      </c>
      <c r="N165">
        <v>77002</v>
      </c>
      <c r="O165" t="s">
        <v>116</v>
      </c>
      <c r="P165" t="s">
        <v>467</v>
      </c>
      <c r="Q165" t="s">
        <v>176</v>
      </c>
      <c r="R165" t="s">
        <v>468</v>
      </c>
      <c r="S165" t="s">
        <v>603</v>
      </c>
      <c r="T165" t="s">
        <v>604</v>
      </c>
      <c r="U165" t="s">
        <v>62</v>
      </c>
      <c r="V165" t="s">
        <v>63</v>
      </c>
      <c r="W165">
        <v>77002</v>
      </c>
      <c r="X165" t="s">
        <v>69</v>
      </c>
      <c r="Y165" t="s">
        <v>116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0</v>
      </c>
      <c r="AJ165" s="2">
        <v>40179</v>
      </c>
      <c r="AK165" s="2">
        <v>40359</v>
      </c>
      <c r="AN165" t="s">
        <v>262</v>
      </c>
      <c r="AO165" t="s">
        <v>262</v>
      </c>
      <c r="AS165" t="s">
        <v>711</v>
      </c>
      <c r="AT165">
        <v>0</v>
      </c>
      <c r="AU165" t="s">
        <v>73</v>
      </c>
      <c r="AV165" t="s">
        <v>74</v>
      </c>
      <c r="AW165" t="s">
        <v>410</v>
      </c>
      <c r="AX165" t="s">
        <v>102</v>
      </c>
      <c r="AY165" s="2">
        <v>40289</v>
      </c>
      <c r="AZ165" s="2">
        <v>40292</v>
      </c>
      <c r="BA165" t="s">
        <v>125</v>
      </c>
      <c r="BB165" t="s">
        <v>126</v>
      </c>
      <c r="BC165" t="s">
        <v>405</v>
      </c>
      <c r="BD165" t="s">
        <v>171</v>
      </c>
      <c r="BE165" t="s">
        <v>477</v>
      </c>
      <c r="BF165" t="s">
        <v>560</v>
      </c>
      <c r="BG165" t="s">
        <v>712</v>
      </c>
    </row>
    <row r="166" spans="1:59" x14ac:dyDescent="0.25">
      <c r="A166">
        <v>1022</v>
      </c>
      <c r="B166" t="s">
        <v>57</v>
      </c>
      <c r="C166">
        <v>2010</v>
      </c>
      <c r="D166" s="4">
        <v>40374.678719212963</v>
      </c>
      <c r="E166">
        <v>1</v>
      </c>
      <c r="G166" t="s">
        <v>125</v>
      </c>
      <c r="H166" t="s">
        <v>126</v>
      </c>
      <c r="I166" t="s">
        <v>127</v>
      </c>
      <c r="J166" t="s">
        <v>603</v>
      </c>
      <c r="K166" t="s">
        <v>604</v>
      </c>
      <c r="L166" t="s">
        <v>62</v>
      </c>
      <c r="M166" t="s">
        <v>63</v>
      </c>
      <c r="N166">
        <v>77002</v>
      </c>
      <c r="O166" t="s">
        <v>116</v>
      </c>
      <c r="P166" t="s">
        <v>467</v>
      </c>
      <c r="Q166" t="s">
        <v>176</v>
      </c>
      <c r="R166" t="s">
        <v>468</v>
      </c>
      <c r="S166" t="s">
        <v>603</v>
      </c>
      <c r="T166" t="s">
        <v>604</v>
      </c>
      <c r="U166" t="s">
        <v>62</v>
      </c>
      <c r="V166" t="s">
        <v>63</v>
      </c>
      <c r="W166">
        <v>77002</v>
      </c>
      <c r="X166" t="s">
        <v>69</v>
      </c>
      <c r="Y166" t="s">
        <v>116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0</v>
      </c>
      <c r="AJ166" s="2">
        <v>40179</v>
      </c>
      <c r="AK166" s="2">
        <v>40359</v>
      </c>
      <c r="AN166" t="s">
        <v>262</v>
      </c>
      <c r="AO166" t="s">
        <v>262</v>
      </c>
      <c r="AS166" t="s">
        <v>713</v>
      </c>
      <c r="AT166">
        <v>0</v>
      </c>
      <c r="AU166" t="s">
        <v>73</v>
      </c>
      <c r="AV166" t="s">
        <v>74</v>
      </c>
      <c r="AW166" t="s">
        <v>480</v>
      </c>
      <c r="AX166" t="s">
        <v>102</v>
      </c>
      <c r="AY166" s="2">
        <v>40289</v>
      </c>
      <c r="AZ166" s="2">
        <v>40292</v>
      </c>
      <c r="BA166" t="s">
        <v>125</v>
      </c>
      <c r="BB166" t="s">
        <v>126</v>
      </c>
      <c r="BC166" t="s">
        <v>405</v>
      </c>
      <c r="BD166" t="s">
        <v>171</v>
      </c>
      <c r="BE166" t="s">
        <v>477</v>
      </c>
      <c r="BF166" t="s">
        <v>705</v>
      </c>
      <c r="BG166" t="s">
        <v>712</v>
      </c>
    </row>
    <row r="167" spans="1:59" x14ac:dyDescent="0.25">
      <c r="A167">
        <v>1022</v>
      </c>
      <c r="B167" t="s">
        <v>57</v>
      </c>
      <c r="C167">
        <v>2010</v>
      </c>
      <c r="D167" s="4">
        <v>40374.678719212963</v>
      </c>
      <c r="E167">
        <v>1</v>
      </c>
      <c r="G167" t="s">
        <v>125</v>
      </c>
      <c r="H167" t="s">
        <v>126</v>
      </c>
      <c r="I167" t="s">
        <v>127</v>
      </c>
      <c r="J167" t="s">
        <v>603</v>
      </c>
      <c r="K167" t="s">
        <v>604</v>
      </c>
      <c r="L167" t="s">
        <v>62</v>
      </c>
      <c r="M167" t="s">
        <v>63</v>
      </c>
      <c r="N167">
        <v>77002</v>
      </c>
      <c r="O167" t="s">
        <v>116</v>
      </c>
      <c r="P167" t="s">
        <v>467</v>
      </c>
      <c r="Q167" t="s">
        <v>176</v>
      </c>
      <c r="R167" t="s">
        <v>468</v>
      </c>
      <c r="S167" t="s">
        <v>603</v>
      </c>
      <c r="T167" t="s">
        <v>604</v>
      </c>
      <c r="U167" t="s">
        <v>62</v>
      </c>
      <c r="V167" t="s">
        <v>63</v>
      </c>
      <c r="W167">
        <v>77002</v>
      </c>
      <c r="X167" t="s">
        <v>69</v>
      </c>
      <c r="Y167" t="s">
        <v>116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0</v>
      </c>
      <c r="AJ167" s="2">
        <v>40179</v>
      </c>
      <c r="AK167" s="2">
        <v>40359</v>
      </c>
      <c r="AN167" t="s">
        <v>262</v>
      </c>
      <c r="AO167" t="s">
        <v>262</v>
      </c>
      <c r="AS167" t="s">
        <v>714</v>
      </c>
      <c r="AT167">
        <v>0</v>
      </c>
      <c r="AU167" t="s">
        <v>73</v>
      </c>
      <c r="AV167" t="s">
        <v>74</v>
      </c>
      <c r="AW167" t="s">
        <v>715</v>
      </c>
      <c r="AX167" t="s">
        <v>102</v>
      </c>
      <c r="AY167" s="2">
        <v>40250</v>
      </c>
      <c r="AZ167" s="2">
        <v>40254</v>
      </c>
      <c r="BA167" t="s">
        <v>125</v>
      </c>
      <c r="BB167" t="s">
        <v>126</v>
      </c>
      <c r="BC167" t="s">
        <v>405</v>
      </c>
      <c r="BD167" t="s">
        <v>171</v>
      </c>
      <c r="BE167" t="s">
        <v>135</v>
      </c>
      <c r="BF167" t="s">
        <v>560</v>
      </c>
      <c r="BG167" t="s">
        <v>706</v>
      </c>
    </row>
    <row r="168" spans="1:59" x14ac:dyDescent="0.25">
      <c r="A168">
        <v>1022</v>
      </c>
      <c r="B168" t="s">
        <v>57</v>
      </c>
      <c r="C168">
        <v>2010</v>
      </c>
      <c r="D168" s="4">
        <v>40374.678719212963</v>
      </c>
      <c r="E168">
        <v>1</v>
      </c>
      <c r="G168" t="s">
        <v>125</v>
      </c>
      <c r="H168" t="s">
        <v>126</v>
      </c>
      <c r="I168" t="s">
        <v>127</v>
      </c>
      <c r="J168" t="s">
        <v>603</v>
      </c>
      <c r="K168" t="s">
        <v>604</v>
      </c>
      <c r="L168" t="s">
        <v>62</v>
      </c>
      <c r="M168" t="s">
        <v>63</v>
      </c>
      <c r="N168">
        <v>77002</v>
      </c>
      <c r="O168" t="s">
        <v>116</v>
      </c>
      <c r="P168" t="s">
        <v>467</v>
      </c>
      <c r="Q168" t="s">
        <v>176</v>
      </c>
      <c r="R168" t="s">
        <v>468</v>
      </c>
      <c r="S168" t="s">
        <v>603</v>
      </c>
      <c r="T168" t="s">
        <v>604</v>
      </c>
      <c r="U168" t="s">
        <v>62</v>
      </c>
      <c r="V168" t="s">
        <v>63</v>
      </c>
      <c r="W168">
        <v>77002</v>
      </c>
      <c r="X168" t="s">
        <v>69</v>
      </c>
      <c r="Y168" t="s">
        <v>116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0</v>
      </c>
      <c r="AJ168" s="2">
        <v>40179</v>
      </c>
      <c r="AK168" s="2">
        <v>40359</v>
      </c>
      <c r="AN168" t="s">
        <v>262</v>
      </c>
      <c r="AO168" t="s">
        <v>262</v>
      </c>
      <c r="AS168" t="s">
        <v>716</v>
      </c>
      <c r="AT168">
        <v>0</v>
      </c>
      <c r="AU168" t="s">
        <v>73</v>
      </c>
      <c r="AV168" t="s">
        <v>74</v>
      </c>
      <c r="AW168" t="s">
        <v>606</v>
      </c>
      <c r="AX168" t="s">
        <v>102</v>
      </c>
      <c r="AY168" s="2">
        <v>40289</v>
      </c>
      <c r="AZ168" s="2">
        <v>40292</v>
      </c>
      <c r="BA168" t="s">
        <v>125</v>
      </c>
      <c r="BB168" t="s">
        <v>126</v>
      </c>
      <c r="BC168" t="s">
        <v>405</v>
      </c>
      <c r="BD168" t="s">
        <v>171</v>
      </c>
      <c r="BE168" t="s">
        <v>477</v>
      </c>
      <c r="BF168" t="s">
        <v>443</v>
      </c>
      <c r="BG168" t="s">
        <v>712</v>
      </c>
    </row>
    <row r="169" spans="1:59" x14ac:dyDescent="0.25">
      <c r="A169">
        <v>1233</v>
      </c>
      <c r="B169" t="s">
        <v>57</v>
      </c>
      <c r="C169">
        <v>2011</v>
      </c>
      <c r="D169" s="4">
        <v>40561.673942164351</v>
      </c>
      <c r="E169">
        <v>1</v>
      </c>
      <c r="G169" t="s">
        <v>125</v>
      </c>
      <c r="H169" t="s">
        <v>126</v>
      </c>
      <c r="I169" t="s">
        <v>127</v>
      </c>
      <c r="J169" t="s">
        <v>603</v>
      </c>
      <c r="K169" t="s">
        <v>604</v>
      </c>
      <c r="L169" t="s">
        <v>62</v>
      </c>
      <c r="M169" t="s">
        <v>63</v>
      </c>
      <c r="N169">
        <v>77002</v>
      </c>
      <c r="O169" t="s">
        <v>116</v>
      </c>
      <c r="P169" t="s">
        <v>467</v>
      </c>
      <c r="Q169" t="s">
        <v>176</v>
      </c>
      <c r="R169" t="s">
        <v>468</v>
      </c>
      <c r="S169" t="s">
        <v>603</v>
      </c>
      <c r="T169" t="s">
        <v>604</v>
      </c>
      <c r="U169" t="s">
        <v>62</v>
      </c>
      <c r="V169" t="s">
        <v>63</v>
      </c>
      <c r="W169">
        <v>77002</v>
      </c>
      <c r="X169" t="s">
        <v>69</v>
      </c>
      <c r="Y169" t="s">
        <v>116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1</v>
      </c>
      <c r="AH169">
        <v>0</v>
      </c>
      <c r="AI169">
        <v>0</v>
      </c>
      <c r="AJ169" s="2">
        <v>40360</v>
      </c>
      <c r="AK169" s="2">
        <v>40543</v>
      </c>
      <c r="AN169" t="s">
        <v>262</v>
      </c>
      <c r="AO169" t="s">
        <v>262</v>
      </c>
      <c r="AS169" t="s">
        <v>717</v>
      </c>
      <c r="AT169">
        <v>0</v>
      </c>
      <c r="AU169" t="s">
        <v>73</v>
      </c>
      <c r="AV169" t="s">
        <v>74</v>
      </c>
      <c r="AW169" t="s">
        <v>718</v>
      </c>
      <c r="AX169" t="s">
        <v>102</v>
      </c>
      <c r="AY169" s="2">
        <v>40435</v>
      </c>
      <c r="AZ169" s="2">
        <v>40437</v>
      </c>
      <c r="BA169" t="s">
        <v>125</v>
      </c>
      <c r="BB169" t="s">
        <v>126</v>
      </c>
      <c r="BC169" t="s">
        <v>127</v>
      </c>
      <c r="BD169" t="s">
        <v>62</v>
      </c>
      <c r="BE169" t="s">
        <v>719</v>
      </c>
      <c r="BF169" t="s">
        <v>560</v>
      </c>
      <c r="BG169" t="s">
        <v>720</v>
      </c>
    </row>
    <row r="170" spans="1:59" x14ac:dyDescent="0.25">
      <c r="A170">
        <v>1233</v>
      </c>
      <c r="B170" t="s">
        <v>57</v>
      </c>
      <c r="C170">
        <v>2011</v>
      </c>
      <c r="D170" s="4">
        <v>40561.673942164351</v>
      </c>
      <c r="E170">
        <v>1</v>
      </c>
      <c r="G170" t="s">
        <v>125</v>
      </c>
      <c r="H170" t="s">
        <v>126</v>
      </c>
      <c r="I170" t="s">
        <v>127</v>
      </c>
      <c r="J170" t="s">
        <v>603</v>
      </c>
      <c r="K170" t="s">
        <v>604</v>
      </c>
      <c r="L170" t="s">
        <v>62</v>
      </c>
      <c r="M170" t="s">
        <v>63</v>
      </c>
      <c r="N170">
        <v>77002</v>
      </c>
      <c r="O170" t="s">
        <v>116</v>
      </c>
      <c r="P170" t="s">
        <v>467</v>
      </c>
      <c r="Q170" t="s">
        <v>176</v>
      </c>
      <c r="R170" t="s">
        <v>468</v>
      </c>
      <c r="S170" t="s">
        <v>603</v>
      </c>
      <c r="T170" t="s">
        <v>604</v>
      </c>
      <c r="U170" t="s">
        <v>62</v>
      </c>
      <c r="V170" t="s">
        <v>63</v>
      </c>
      <c r="W170">
        <v>77002</v>
      </c>
      <c r="X170" t="s">
        <v>69</v>
      </c>
      <c r="Y170" t="s">
        <v>116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0</v>
      </c>
      <c r="AJ170" s="2">
        <v>40360</v>
      </c>
      <c r="AK170" s="2">
        <v>40543</v>
      </c>
      <c r="AN170" t="s">
        <v>262</v>
      </c>
      <c r="AO170" t="s">
        <v>262</v>
      </c>
      <c r="AS170" t="s">
        <v>721</v>
      </c>
      <c r="AT170">
        <v>0</v>
      </c>
      <c r="AU170" t="s">
        <v>73</v>
      </c>
      <c r="AV170" t="s">
        <v>74</v>
      </c>
      <c r="AW170" t="s">
        <v>722</v>
      </c>
      <c r="AX170" t="s">
        <v>102</v>
      </c>
      <c r="AY170" s="2">
        <v>40435</v>
      </c>
      <c r="AZ170" s="2">
        <v>40437</v>
      </c>
      <c r="BA170" t="s">
        <v>125</v>
      </c>
      <c r="BB170" t="s">
        <v>126</v>
      </c>
      <c r="BC170" t="s">
        <v>127</v>
      </c>
      <c r="BD170" t="s">
        <v>62</v>
      </c>
      <c r="BE170" t="s">
        <v>719</v>
      </c>
      <c r="BF170" t="s">
        <v>723</v>
      </c>
      <c r="BG170" t="s">
        <v>720</v>
      </c>
    </row>
    <row r="171" spans="1:59" x14ac:dyDescent="0.25">
      <c r="A171">
        <v>1233</v>
      </c>
      <c r="B171" t="s">
        <v>57</v>
      </c>
      <c r="C171">
        <v>2011</v>
      </c>
      <c r="D171" s="4">
        <v>40561.673942164351</v>
      </c>
      <c r="E171">
        <v>1</v>
      </c>
      <c r="G171" t="s">
        <v>125</v>
      </c>
      <c r="H171" t="s">
        <v>126</v>
      </c>
      <c r="I171" t="s">
        <v>127</v>
      </c>
      <c r="J171" t="s">
        <v>603</v>
      </c>
      <c r="K171" t="s">
        <v>604</v>
      </c>
      <c r="L171" t="s">
        <v>62</v>
      </c>
      <c r="M171" t="s">
        <v>63</v>
      </c>
      <c r="N171">
        <v>77002</v>
      </c>
      <c r="O171" t="s">
        <v>116</v>
      </c>
      <c r="P171" t="s">
        <v>467</v>
      </c>
      <c r="Q171" t="s">
        <v>176</v>
      </c>
      <c r="R171" t="s">
        <v>468</v>
      </c>
      <c r="S171" t="s">
        <v>603</v>
      </c>
      <c r="T171" t="s">
        <v>604</v>
      </c>
      <c r="U171" t="s">
        <v>62</v>
      </c>
      <c r="V171" t="s">
        <v>63</v>
      </c>
      <c r="W171">
        <v>77002</v>
      </c>
      <c r="X171" t="s">
        <v>69</v>
      </c>
      <c r="Y171" t="s">
        <v>116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1</v>
      </c>
      <c r="AH171">
        <v>0</v>
      </c>
      <c r="AI171">
        <v>0</v>
      </c>
      <c r="AJ171" s="2">
        <v>40360</v>
      </c>
      <c r="AK171" s="2">
        <v>40543</v>
      </c>
      <c r="AN171" t="s">
        <v>262</v>
      </c>
      <c r="AO171" t="s">
        <v>262</v>
      </c>
      <c r="AS171" t="s">
        <v>724</v>
      </c>
      <c r="AT171">
        <v>0</v>
      </c>
      <c r="AU171" t="s">
        <v>73</v>
      </c>
      <c r="AV171" t="s">
        <v>74</v>
      </c>
      <c r="AW171" t="s">
        <v>725</v>
      </c>
      <c r="AX171" t="s">
        <v>102</v>
      </c>
      <c r="AY171" s="2">
        <v>40435</v>
      </c>
      <c r="AZ171" s="2">
        <v>40437</v>
      </c>
      <c r="BA171" t="s">
        <v>125</v>
      </c>
      <c r="BB171" t="s">
        <v>126</v>
      </c>
      <c r="BC171" t="s">
        <v>127</v>
      </c>
      <c r="BD171" t="s">
        <v>62</v>
      </c>
      <c r="BE171" t="s">
        <v>719</v>
      </c>
      <c r="BF171" t="s">
        <v>726</v>
      </c>
      <c r="BG171" t="s">
        <v>720</v>
      </c>
    </row>
    <row r="172" spans="1:59" x14ac:dyDescent="0.25">
      <c r="A172">
        <v>1233</v>
      </c>
      <c r="B172" t="s">
        <v>57</v>
      </c>
      <c r="C172">
        <v>2011</v>
      </c>
      <c r="D172" s="4">
        <v>40561.673942164351</v>
      </c>
      <c r="E172">
        <v>1</v>
      </c>
      <c r="G172" t="s">
        <v>125</v>
      </c>
      <c r="H172" t="s">
        <v>126</v>
      </c>
      <c r="I172" t="s">
        <v>127</v>
      </c>
      <c r="J172" t="s">
        <v>603</v>
      </c>
      <c r="K172" t="s">
        <v>604</v>
      </c>
      <c r="L172" t="s">
        <v>62</v>
      </c>
      <c r="M172" t="s">
        <v>63</v>
      </c>
      <c r="N172">
        <v>77002</v>
      </c>
      <c r="O172" t="s">
        <v>116</v>
      </c>
      <c r="P172" t="s">
        <v>467</v>
      </c>
      <c r="Q172" t="s">
        <v>176</v>
      </c>
      <c r="R172" t="s">
        <v>468</v>
      </c>
      <c r="S172" t="s">
        <v>603</v>
      </c>
      <c r="T172" t="s">
        <v>604</v>
      </c>
      <c r="U172" t="s">
        <v>62</v>
      </c>
      <c r="V172" t="s">
        <v>63</v>
      </c>
      <c r="W172">
        <v>77002</v>
      </c>
      <c r="X172" t="s">
        <v>69</v>
      </c>
      <c r="Y172" t="s">
        <v>116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1</v>
      </c>
      <c r="AH172">
        <v>0</v>
      </c>
      <c r="AI172">
        <v>0</v>
      </c>
      <c r="AJ172" s="2">
        <v>40360</v>
      </c>
      <c r="AK172" s="2">
        <v>40543</v>
      </c>
      <c r="AN172" t="s">
        <v>262</v>
      </c>
      <c r="AO172" t="s">
        <v>262</v>
      </c>
      <c r="AS172" t="s">
        <v>727</v>
      </c>
      <c r="AT172">
        <v>0</v>
      </c>
      <c r="AU172" t="s">
        <v>73</v>
      </c>
      <c r="AV172" t="s">
        <v>74</v>
      </c>
      <c r="AW172" t="s">
        <v>606</v>
      </c>
      <c r="AX172" t="s">
        <v>102</v>
      </c>
      <c r="AY172" s="2">
        <v>40435</v>
      </c>
      <c r="AZ172" s="2">
        <v>40437</v>
      </c>
      <c r="BA172" t="s">
        <v>125</v>
      </c>
      <c r="BB172" t="s">
        <v>126</v>
      </c>
      <c r="BC172" t="s">
        <v>127</v>
      </c>
      <c r="BD172" t="s">
        <v>62</v>
      </c>
      <c r="BE172" t="s">
        <v>719</v>
      </c>
      <c r="BF172" t="s">
        <v>443</v>
      </c>
      <c r="BG172" t="s">
        <v>720</v>
      </c>
    </row>
    <row r="173" spans="1:59" x14ac:dyDescent="0.25">
      <c r="A173">
        <v>1233</v>
      </c>
      <c r="B173" t="s">
        <v>57</v>
      </c>
      <c r="C173">
        <v>2011</v>
      </c>
      <c r="D173" s="4">
        <v>40561.673942164351</v>
      </c>
      <c r="E173">
        <v>1</v>
      </c>
      <c r="G173" t="s">
        <v>125</v>
      </c>
      <c r="H173" t="s">
        <v>126</v>
      </c>
      <c r="I173" t="s">
        <v>127</v>
      </c>
      <c r="J173" t="s">
        <v>603</v>
      </c>
      <c r="K173" t="s">
        <v>604</v>
      </c>
      <c r="L173" t="s">
        <v>62</v>
      </c>
      <c r="M173" t="s">
        <v>63</v>
      </c>
      <c r="N173">
        <v>77002</v>
      </c>
      <c r="O173" t="s">
        <v>116</v>
      </c>
      <c r="P173" t="s">
        <v>467</v>
      </c>
      <c r="Q173" t="s">
        <v>176</v>
      </c>
      <c r="R173" t="s">
        <v>468</v>
      </c>
      <c r="S173" t="s">
        <v>603</v>
      </c>
      <c r="T173" t="s">
        <v>604</v>
      </c>
      <c r="U173" t="s">
        <v>62</v>
      </c>
      <c r="V173" t="s">
        <v>63</v>
      </c>
      <c r="W173">
        <v>77002</v>
      </c>
      <c r="X173" t="s">
        <v>69</v>
      </c>
      <c r="Y173" t="s">
        <v>116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1</v>
      </c>
      <c r="AH173">
        <v>0</v>
      </c>
      <c r="AI173">
        <v>0</v>
      </c>
      <c r="AJ173" s="2">
        <v>40360</v>
      </c>
      <c r="AK173" s="2">
        <v>40543</v>
      </c>
      <c r="AN173" t="s">
        <v>262</v>
      </c>
      <c r="AO173" t="s">
        <v>262</v>
      </c>
      <c r="AS173" t="s">
        <v>728</v>
      </c>
      <c r="AT173">
        <v>0</v>
      </c>
      <c r="AU173" t="s">
        <v>73</v>
      </c>
      <c r="AV173" t="s">
        <v>74</v>
      </c>
      <c r="AW173" t="s">
        <v>606</v>
      </c>
      <c r="AX173" t="s">
        <v>102</v>
      </c>
      <c r="AY173" s="2">
        <v>40437</v>
      </c>
      <c r="AZ173" s="2">
        <v>40440</v>
      </c>
      <c r="BA173" t="s">
        <v>125</v>
      </c>
      <c r="BB173" t="s">
        <v>126</v>
      </c>
      <c r="BC173" t="s">
        <v>127</v>
      </c>
      <c r="BD173" t="s">
        <v>719</v>
      </c>
      <c r="BE173" t="s">
        <v>447</v>
      </c>
      <c r="BF173" t="s">
        <v>443</v>
      </c>
      <c r="BG173" t="s">
        <v>729</v>
      </c>
    </row>
    <row r="174" spans="1:59" x14ac:dyDescent="0.25">
      <c r="A174">
        <v>1233</v>
      </c>
      <c r="B174" t="s">
        <v>57</v>
      </c>
      <c r="C174">
        <v>2011</v>
      </c>
      <c r="D174" s="4">
        <v>40561.673942164351</v>
      </c>
      <c r="E174">
        <v>1</v>
      </c>
      <c r="G174" t="s">
        <v>125</v>
      </c>
      <c r="H174" t="s">
        <v>126</v>
      </c>
      <c r="I174" t="s">
        <v>127</v>
      </c>
      <c r="J174" t="s">
        <v>603</v>
      </c>
      <c r="K174" t="s">
        <v>604</v>
      </c>
      <c r="L174" t="s">
        <v>62</v>
      </c>
      <c r="M174" t="s">
        <v>63</v>
      </c>
      <c r="N174">
        <v>77002</v>
      </c>
      <c r="O174" t="s">
        <v>116</v>
      </c>
      <c r="P174" t="s">
        <v>467</v>
      </c>
      <c r="Q174" t="s">
        <v>176</v>
      </c>
      <c r="R174" t="s">
        <v>468</v>
      </c>
      <c r="S174" t="s">
        <v>603</v>
      </c>
      <c r="T174" t="s">
        <v>604</v>
      </c>
      <c r="U174" t="s">
        <v>62</v>
      </c>
      <c r="V174" t="s">
        <v>63</v>
      </c>
      <c r="W174">
        <v>77002</v>
      </c>
      <c r="X174" t="s">
        <v>69</v>
      </c>
      <c r="Y174" t="s">
        <v>116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1</v>
      </c>
      <c r="AH174">
        <v>0</v>
      </c>
      <c r="AI174">
        <v>0</v>
      </c>
      <c r="AJ174" s="2">
        <v>40360</v>
      </c>
      <c r="AK174" s="2">
        <v>40543</v>
      </c>
      <c r="AN174" t="s">
        <v>262</v>
      </c>
      <c r="AO174" t="s">
        <v>262</v>
      </c>
      <c r="AS174" t="s">
        <v>730</v>
      </c>
      <c r="AT174">
        <v>0</v>
      </c>
      <c r="AU174" t="s">
        <v>73</v>
      </c>
      <c r="AV174" t="s">
        <v>74</v>
      </c>
      <c r="AW174" t="s">
        <v>731</v>
      </c>
      <c r="AX174" t="s">
        <v>102</v>
      </c>
      <c r="AY174" s="2">
        <v>40437</v>
      </c>
      <c r="AZ174" s="2">
        <v>40440</v>
      </c>
      <c r="BA174" t="s">
        <v>125</v>
      </c>
      <c r="BB174" t="s">
        <v>126</v>
      </c>
      <c r="BC174" t="s">
        <v>127</v>
      </c>
      <c r="BD174" t="s">
        <v>719</v>
      </c>
      <c r="BE174" t="s">
        <v>447</v>
      </c>
      <c r="BF174" t="s">
        <v>560</v>
      </c>
      <c r="BG174" t="s">
        <v>729</v>
      </c>
    </row>
    <row r="175" spans="1:59" x14ac:dyDescent="0.25">
      <c r="A175">
        <v>1233</v>
      </c>
      <c r="B175" t="s">
        <v>57</v>
      </c>
      <c r="C175">
        <v>2011</v>
      </c>
      <c r="D175" s="4">
        <v>40561.673942164351</v>
      </c>
      <c r="E175">
        <v>1</v>
      </c>
      <c r="G175" t="s">
        <v>125</v>
      </c>
      <c r="H175" t="s">
        <v>126</v>
      </c>
      <c r="I175" t="s">
        <v>127</v>
      </c>
      <c r="J175" t="s">
        <v>603</v>
      </c>
      <c r="K175" t="s">
        <v>604</v>
      </c>
      <c r="L175" t="s">
        <v>62</v>
      </c>
      <c r="M175" t="s">
        <v>63</v>
      </c>
      <c r="N175">
        <v>77002</v>
      </c>
      <c r="O175" t="s">
        <v>116</v>
      </c>
      <c r="P175" t="s">
        <v>467</v>
      </c>
      <c r="Q175" t="s">
        <v>176</v>
      </c>
      <c r="R175" t="s">
        <v>468</v>
      </c>
      <c r="S175" t="s">
        <v>603</v>
      </c>
      <c r="T175" t="s">
        <v>604</v>
      </c>
      <c r="U175" t="s">
        <v>62</v>
      </c>
      <c r="V175" t="s">
        <v>63</v>
      </c>
      <c r="W175">
        <v>77002</v>
      </c>
      <c r="X175" t="s">
        <v>69</v>
      </c>
      <c r="Y175" t="s">
        <v>116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1</v>
      </c>
      <c r="AH175">
        <v>0</v>
      </c>
      <c r="AI175">
        <v>0</v>
      </c>
      <c r="AJ175" s="2">
        <v>40360</v>
      </c>
      <c r="AK175" s="2">
        <v>40543</v>
      </c>
      <c r="AN175" t="s">
        <v>262</v>
      </c>
      <c r="AO175" t="s">
        <v>262</v>
      </c>
      <c r="AS175" t="s">
        <v>732</v>
      </c>
      <c r="AT175">
        <v>0</v>
      </c>
      <c r="AU175" t="s">
        <v>73</v>
      </c>
      <c r="AV175" t="s">
        <v>74</v>
      </c>
      <c r="AW175" t="s">
        <v>733</v>
      </c>
      <c r="AX175" t="s">
        <v>102</v>
      </c>
      <c r="AY175" s="2">
        <v>40435</v>
      </c>
      <c r="AZ175" s="2">
        <v>40437</v>
      </c>
      <c r="BA175" t="s">
        <v>125</v>
      </c>
      <c r="BB175" t="s">
        <v>126</v>
      </c>
      <c r="BC175" t="s">
        <v>127</v>
      </c>
      <c r="BD175" t="s">
        <v>62</v>
      </c>
      <c r="BE175" t="s">
        <v>719</v>
      </c>
      <c r="BF175" t="s">
        <v>560</v>
      </c>
      <c r="BG175" t="s">
        <v>720</v>
      </c>
    </row>
    <row r="176" spans="1:59" x14ac:dyDescent="0.25">
      <c r="A176">
        <v>1235</v>
      </c>
      <c r="B176" t="s">
        <v>57</v>
      </c>
      <c r="C176">
        <v>2011</v>
      </c>
      <c r="D176" s="4">
        <v>40561.676224803239</v>
      </c>
      <c r="E176">
        <v>1</v>
      </c>
      <c r="G176" t="s">
        <v>252</v>
      </c>
      <c r="H176" t="s">
        <v>253</v>
      </c>
      <c r="I176" t="s">
        <v>265</v>
      </c>
      <c r="J176" t="s">
        <v>567</v>
      </c>
      <c r="L176" t="s">
        <v>62</v>
      </c>
      <c r="M176" t="s">
        <v>63</v>
      </c>
      <c r="N176">
        <v>77266</v>
      </c>
      <c r="O176" t="s">
        <v>568</v>
      </c>
      <c r="P176" t="s">
        <v>203</v>
      </c>
      <c r="Q176" t="s">
        <v>639</v>
      </c>
      <c r="R176" t="s">
        <v>640</v>
      </c>
      <c r="S176" t="s">
        <v>734</v>
      </c>
      <c r="U176" t="s">
        <v>62</v>
      </c>
      <c r="V176" t="s">
        <v>63</v>
      </c>
      <c r="W176">
        <v>77006</v>
      </c>
      <c r="X176" t="s">
        <v>184</v>
      </c>
      <c r="Y176" t="s">
        <v>642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1</v>
      </c>
      <c r="AH176">
        <v>0</v>
      </c>
      <c r="AI176">
        <v>0</v>
      </c>
      <c r="AJ176" s="2">
        <v>40360</v>
      </c>
      <c r="AK176" s="2">
        <v>40543</v>
      </c>
      <c r="AN176" t="s">
        <v>461</v>
      </c>
      <c r="AO176" t="s">
        <v>461</v>
      </c>
      <c r="AS176" t="s">
        <v>735</v>
      </c>
      <c r="AT176">
        <v>0</v>
      </c>
      <c r="AU176" t="s">
        <v>73</v>
      </c>
      <c r="AV176" t="s">
        <v>74</v>
      </c>
      <c r="AW176" t="s">
        <v>736</v>
      </c>
      <c r="AX176" t="s">
        <v>102</v>
      </c>
      <c r="AY176" s="2">
        <v>40508</v>
      </c>
      <c r="AZ176" s="2">
        <v>40513</v>
      </c>
      <c r="BA176" t="s">
        <v>737</v>
      </c>
      <c r="BB176" t="s">
        <v>204</v>
      </c>
      <c r="BC176" t="s">
        <v>738</v>
      </c>
      <c r="BD176" t="s">
        <v>128</v>
      </c>
      <c r="BE176" t="s">
        <v>62</v>
      </c>
      <c r="BF176" t="s">
        <v>710</v>
      </c>
      <c r="BG176" t="s">
        <v>739</v>
      </c>
    </row>
    <row r="177" spans="1:59" x14ac:dyDescent="0.25">
      <c r="A177">
        <v>1235</v>
      </c>
      <c r="B177" t="s">
        <v>57</v>
      </c>
      <c r="C177">
        <v>2011</v>
      </c>
      <c r="D177" s="4">
        <v>40561.676224803239</v>
      </c>
      <c r="E177">
        <v>1</v>
      </c>
      <c r="G177" t="s">
        <v>252</v>
      </c>
      <c r="H177" t="s">
        <v>253</v>
      </c>
      <c r="I177" t="s">
        <v>265</v>
      </c>
      <c r="J177" t="s">
        <v>567</v>
      </c>
      <c r="L177" t="s">
        <v>62</v>
      </c>
      <c r="M177" t="s">
        <v>63</v>
      </c>
      <c r="N177">
        <v>77266</v>
      </c>
      <c r="O177" t="s">
        <v>568</v>
      </c>
      <c r="P177" t="s">
        <v>203</v>
      </c>
      <c r="Q177" t="s">
        <v>639</v>
      </c>
      <c r="R177" t="s">
        <v>640</v>
      </c>
      <c r="S177" t="s">
        <v>734</v>
      </c>
      <c r="U177" t="s">
        <v>62</v>
      </c>
      <c r="V177" t="s">
        <v>63</v>
      </c>
      <c r="W177">
        <v>77006</v>
      </c>
      <c r="X177" t="s">
        <v>184</v>
      </c>
      <c r="Y177" t="s">
        <v>642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1</v>
      </c>
      <c r="AH177">
        <v>0</v>
      </c>
      <c r="AI177">
        <v>0</v>
      </c>
      <c r="AJ177" s="2">
        <v>40360</v>
      </c>
      <c r="AK177" s="2">
        <v>40543</v>
      </c>
      <c r="AN177" t="s">
        <v>461</v>
      </c>
      <c r="AO177" t="s">
        <v>461</v>
      </c>
      <c r="AS177" t="s">
        <v>740</v>
      </c>
      <c r="AT177">
        <v>0</v>
      </c>
      <c r="AU177" t="s">
        <v>73</v>
      </c>
      <c r="AV177" t="s">
        <v>74</v>
      </c>
      <c r="AW177" t="s">
        <v>736</v>
      </c>
      <c r="AX177" t="s">
        <v>102</v>
      </c>
      <c r="AY177" s="2">
        <v>40521</v>
      </c>
      <c r="AZ177" s="2">
        <v>40525</v>
      </c>
      <c r="BA177" t="s">
        <v>737</v>
      </c>
      <c r="BB177" t="s">
        <v>204</v>
      </c>
      <c r="BC177" t="s">
        <v>738</v>
      </c>
      <c r="BD177" t="s">
        <v>128</v>
      </c>
      <c r="BE177" t="s">
        <v>62</v>
      </c>
      <c r="BF177" t="s">
        <v>710</v>
      </c>
      <c r="BG177" t="s">
        <v>739</v>
      </c>
    </row>
    <row r="178" spans="1:59" x14ac:dyDescent="0.25">
      <c r="A178">
        <v>1235</v>
      </c>
      <c r="B178" t="s">
        <v>57</v>
      </c>
      <c r="C178">
        <v>2011</v>
      </c>
      <c r="D178" s="4">
        <v>40561.676224803239</v>
      </c>
      <c r="E178">
        <v>1</v>
      </c>
      <c r="G178" t="s">
        <v>252</v>
      </c>
      <c r="H178" t="s">
        <v>253</v>
      </c>
      <c r="I178" t="s">
        <v>265</v>
      </c>
      <c r="J178" t="s">
        <v>567</v>
      </c>
      <c r="L178" t="s">
        <v>62</v>
      </c>
      <c r="M178" t="s">
        <v>63</v>
      </c>
      <c r="N178">
        <v>77266</v>
      </c>
      <c r="O178" t="s">
        <v>568</v>
      </c>
      <c r="P178" t="s">
        <v>203</v>
      </c>
      <c r="Q178" t="s">
        <v>639</v>
      </c>
      <c r="R178" t="s">
        <v>640</v>
      </c>
      <c r="S178" t="s">
        <v>734</v>
      </c>
      <c r="U178" t="s">
        <v>62</v>
      </c>
      <c r="V178" t="s">
        <v>63</v>
      </c>
      <c r="W178">
        <v>77006</v>
      </c>
      <c r="X178" t="s">
        <v>184</v>
      </c>
      <c r="Y178" t="s">
        <v>642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1</v>
      </c>
      <c r="AH178">
        <v>0</v>
      </c>
      <c r="AI178">
        <v>0</v>
      </c>
      <c r="AJ178" s="2">
        <v>40360</v>
      </c>
      <c r="AK178" s="2">
        <v>40543</v>
      </c>
      <c r="AN178" t="s">
        <v>461</v>
      </c>
      <c r="AO178" t="s">
        <v>461</v>
      </c>
      <c r="AS178" t="s">
        <v>741</v>
      </c>
      <c r="AT178">
        <v>0</v>
      </c>
      <c r="AU178" t="s">
        <v>73</v>
      </c>
      <c r="AV178" t="s">
        <v>74</v>
      </c>
      <c r="AW178" t="s">
        <v>742</v>
      </c>
      <c r="AX178" t="s">
        <v>102</v>
      </c>
      <c r="AY178" s="2">
        <v>40508</v>
      </c>
      <c r="AZ178" s="2">
        <v>40513</v>
      </c>
      <c r="BA178" t="s">
        <v>737</v>
      </c>
      <c r="BB178" t="s">
        <v>204</v>
      </c>
      <c r="BC178" t="s">
        <v>738</v>
      </c>
      <c r="BD178" t="s">
        <v>128</v>
      </c>
      <c r="BE178" t="s">
        <v>62</v>
      </c>
      <c r="BF178" t="s">
        <v>443</v>
      </c>
      <c r="BG178" t="s">
        <v>739</v>
      </c>
    </row>
    <row r="179" spans="1:59" x14ac:dyDescent="0.25">
      <c r="A179">
        <v>1235</v>
      </c>
      <c r="B179" t="s">
        <v>57</v>
      </c>
      <c r="C179">
        <v>2011</v>
      </c>
      <c r="D179" s="4">
        <v>40561.676224803239</v>
      </c>
      <c r="E179">
        <v>1</v>
      </c>
      <c r="G179" t="s">
        <v>252</v>
      </c>
      <c r="H179" t="s">
        <v>253</v>
      </c>
      <c r="I179" t="s">
        <v>265</v>
      </c>
      <c r="J179" t="s">
        <v>567</v>
      </c>
      <c r="L179" t="s">
        <v>62</v>
      </c>
      <c r="M179" t="s">
        <v>63</v>
      </c>
      <c r="N179">
        <v>77266</v>
      </c>
      <c r="O179" t="s">
        <v>568</v>
      </c>
      <c r="P179" t="s">
        <v>203</v>
      </c>
      <c r="Q179" t="s">
        <v>639</v>
      </c>
      <c r="R179" t="s">
        <v>640</v>
      </c>
      <c r="S179" t="s">
        <v>734</v>
      </c>
      <c r="U179" t="s">
        <v>62</v>
      </c>
      <c r="V179" t="s">
        <v>63</v>
      </c>
      <c r="W179">
        <v>77006</v>
      </c>
      <c r="X179" t="s">
        <v>184</v>
      </c>
      <c r="Y179" t="s">
        <v>642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1</v>
      </c>
      <c r="AH179">
        <v>0</v>
      </c>
      <c r="AI179">
        <v>0</v>
      </c>
      <c r="AJ179" s="2">
        <v>40360</v>
      </c>
      <c r="AK179" s="2">
        <v>40543</v>
      </c>
      <c r="AN179" t="s">
        <v>461</v>
      </c>
      <c r="AO179" t="s">
        <v>461</v>
      </c>
      <c r="AS179" t="s">
        <v>743</v>
      </c>
      <c r="AT179">
        <v>0</v>
      </c>
      <c r="AU179" t="s">
        <v>73</v>
      </c>
      <c r="AV179" t="s">
        <v>74</v>
      </c>
      <c r="AW179" t="s">
        <v>742</v>
      </c>
      <c r="AX179" t="s">
        <v>102</v>
      </c>
      <c r="AY179" s="2">
        <v>40521</v>
      </c>
      <c r="AZ179" s="2">
        <v>40525</v>
      </c>
      <c r="BA179" t="s">
        <v>737</v>
      </c>
      <c r="BB179" t="s">
        <v>204</v>
      </c>
      <c r="BC179" t="s">
        <v>738</v>
      </c>
      <c r="BD179" t="s">
        <v>128</v>
      </c>
      <c r="BE179" t="s">
        <v>62</v>
      </c>
      <c r="BF179" t="s">
        <v>443</v>
      </c>
      <c r="BG179" t="s">
        <v>739</v>
      </c>
    </row>
    <row r="180" spans="1:59" x14ac:dyDescent="0.25">
      <c r="A180">
        <v>1235</v>
      </c>
      <c r="B180" t="s">
        <v>57</v>
      </c>
      <c r="C180">
        <v>2011</v>
      </c>
      <c r="D180" s="4">
        <v>40561.676224803239</v>
      </c>
      <c r="E180">
        <v>1</v>
      </c>
      <c r="G180" t="s">
        <v>252</v>
      </c>
      <c r="H180" t="s">
        <v>253</v>
      </c>
      <c r="I180" t="s">
        <v>265</v>
      </c>
      <c r="J180" t="s">
        <v>567</v>
      </c>
      <c r="L180" t="s">
        <v>62</v>
      </c>
      <c r="M180" t="s">
        <v>63</v>
      </c>
      <c r="N180">
        <v>77266</v>
      </c>
      <c r="O180" t="s">
        <v>568</v>
      </c>
      <c r="P180" t="s">
        <v>203</v>
      </c>
      <c r="Q180" t="s">
        <v>639</v>
      </c>
      <c r="R180" t="s">
        <v>640</v>
      </c>
      <c r="S180" t="s">
        <v>734</v>
      </c>
      <c r="U180" t="s">
        <v>62</v>
      </c>
      <c r="V180" t="s">
        <v>63</v>
      </c>
      <c r="W180">
        <v>77006</v>
      </c>
      <c r="X180" t="s">
        <v>184</v>
      </c>
      <c r="Y180" t="s">
        <v>642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1</v>
      </c>
      <c r="AH180">
        <v>0</v>
      </c>
      <c r="AI180">
        <v>0</v>
      </c>
      <c r="AJ180" s="2">
        <v>40360</v>
      </c>
      <c r="AK180" s="2">
        <v>40543</v>
      </c>
      <c r="AN180" t="s">
        <v>461</v>
      </c>
      <c r="AO180" t="s">
        <v>461</v>
      </c>
      <c r="AS180" t="s">
        <v>744</v>
      </c>
      <c r="AT180">
        <v>0</v>
      </c>
      <c r="AU180" t="s">
        <v>73</v>
      </c>
      <c r="AV180" t="s">
        <v>74</v>
      </c>
      <c r="AW180" t="s">
        <v>745</v>
      </c>
      <c r="AX180" t="s">
        <v>271</v>
      </c>
      <c r="AY180" s="2">
        <v>40562</v>
      </c>
      <c r="AZ180" s="2">
        <v>40565</v>
      </c>
      <c r="BA180" t="s">
        <v>252</v>
      </c>
      <c r="BB180" t="s">
        <v>253</v>
      </c>
      <c r="BC180" t="s">
        <v>265</v>
      </c>
      <c r="BD180" t="s">
        <v>62</v>
      </c>
      <c r="BE180" t="s">
        <v>447</v>
      </c>
      <c r="BF180" t="s">
        <v>560</v>
      </c>
      <c r="BG180" t="s">
        <v>746</v>
      </c>
    </row>
    <row r="181" spans="1:59" x14ac:dyDescent="0.25">
      <c r="A181">
        <v>1235</v>
      </c>
      <c r="B181" t="s">
        <v>57</v>
      </c>
      <c r="C181">
        <v>2011</v>
      </c>
      <c r="D181" s="4">
        <v>40561.676224803239</v>
      </c>
      <c r="E181">
        <v>1</v>
      </c>
      <c r="G181" t="s">
        <v>252</v>
      </c>
      <c r="H181" t="s">
        <v>253</v>
      </c>
      <c r="I181" t="s">
        <v>265</v>
      </c>
      <c r="J181" t="s">
        <v>567</v>
      </c>
      <c r="L181" t="s">
        <v>62</v>
      </c>
      <c r="M181" t="s">
        <v>63</v>
      </c>
      <c r="N181">
        <v>77266</v>
      </c>
      <c r="O181" t="s">
        <v>568</v>
      </c>
      <c r="P181" t="s">
        <v>203</v>
      </c>
      <c r="Q181" t="s">
        <v>639</v>
      </c>
      <c r="R181" t="s">
        <v>640</v>
      </c>
      <c r="S181" t="s">
        <v>734</v>
      </c>
      <c r="U181" t="s">
        <v>62</v>
      </c>
      <c r="V181" t="s">
        <v>63</v>
      </c>
      <c r="W181">
        <v>77006</v>
      </c>
      <c r="X181" t="s">
        <v>184</v>
      </c>
      <c r="Y181" t="s">
        <v>642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1</v>
      </c>
      <c r="AH181">
        <v>0</v>
      </c>
      <c r="AI181">
        <v>0</v>
      </c>
      <c r="AJ181" s="2">
        <v>40360</v>
      </c>
      <c r="AK181" s="2">
        <v>40543</v>
      </c>
      <c r="AN181" t="s">
        <v>461</v>
      </c>
      <c r="AO181" t="s">
        <v>461</v>
      </c>
      <c r="AS181" t="s">
        <v>747</v>
      </c>
      <c r="AT181">
        <v>0</v>
      </c>
      <c r="AU181" t="s">
        <v>73</v>
      </c>
      <c r="AV181" t="s">
        <v>74</v>
      </c>
      <c r="AW181" t="s">
        <v>593</v>
      </c>
      <c r="AX181" t="s">
        <v>271</v>
      </c>
      <c r="AY181" s="2">
        <v>40562</v>
      </c>
      <c r="AZ181" s="2">
        <v>40565</v>
      </c>
      <c r="BA181" t="s">
        <v>252</v>
      </c>
      <c r="BB181" t="s">
        <v>253</v>
      </c>
      <c r="BC181" t="s">
        <v>265</v>
      </c>
      <c r="BD181" t="s">
        <v>62</v>
      </c>
      <c r="BE181" t="s">
        <v>447</v>
      </c>
      <c r="BF181" t="s">
        <v>443</v>
      </c>
      <c r="BG181" t="s">
        <v>746</v>
      </c>
    </row>
    <row r="182" spans="1:59" x14ac:dyDescent="0.25">
      <c r="A182">
        <v>1235</v>
      </c>
      <c r="B182" t="s">
        <v>57</v>
      </c>
      <c r="C182">
        <v>2011</v>
      </c>
      <c r="D182" s="4">
        <v>40561.676224803239</v>
      </c>
      <c r="E182">
        <v>1</v>
      </c>
      <c r="G182" t="s">
        <v>252</v>
      </c>
      <c r="H182" t="s">
        <v>253</v>
      </c>
      <c r="I182" t="s">
        <v>265</v>
      </c>
      <c r="J182" t="s">
        <v>567</v>
      </c>
      <c r="L182" t="s">
        <v>62</v>
      </c>
      <c r="M182" t="s">
        <v>63</v>
      </c>
      <c r="N182">
        <v>77266</v>
      </c>
      <c r="O182" t="s">
        <v>568</v>
      </c>
      <c r="P182" t="s">
        <v>203</v>
      </c>
      <c r="Q182" t="s">
        <v>639</v>
      </c>
      <c r="R182" t="s">
        <v>640</v>
      </c>
      <c r="S182" t="s">
        <v>734</v>
      </c>
      <c r="U182" t="s">
        <v>62</v>
      </c>
      <c r="V182" t="s">
        <v>63</v>
      </c>
      <c r="W182">
        <v>77006</v>
      </c>
      <c r="X182" t="s">
        <v>184</v>
      </c>
      <c r="Y182" t="s">
        <v>642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1</v>
      </c>
      <c r="AH182">
        <v>0</v>
      </c>
      <c r="AI182">
        <v>0</v>
      </c>
      <c r="AJ182" s="2">
        <v>40360</v>
      </c>
      <c r="AK182" s="2">
        <v>40543</v>
      </c>
      <c r="AN182" t="s">
        <v>461</v>
      </c>
      <c r="AO182" t="s">
        <v>461</v>
      </c>
      <c r="AS182" t="s">
        <v>748</v>
      </c>
      <c r="AT182">
        <v>0</v>
      </c>
      <c r="AU182" t="s">
        <v>73</v>
      </c>
      <c r="AV182" t="s">
        <v>74</v>
      </c>
      <c r="AW182" t="s">
        <v>273</v>
      </c>
      <c r="AX182" t="s">
        <v>271</v>
      </c>
      <c r="AY182" s="2">
        <v>40562</v>
      </c>
      <c r="AZ182" s="2">
        <v>40565</v>
      </c>
      <c r="BA182" t="s">
        <v>252</v>
      </c>
      <c r="BB182" t="s">
        <v>253</v>
      </c>
      <c r="BC182" t="s">
        <v>265</v>
      </c>
      <c r="BD182" t="s">
        <v>62</v>
      </c>
      <c r="BE182" t="s">
        <v>447</v>
      </c>
      <c r="BF182" t="s">
        <v>443</v>
      </c>
      <c r="BG182" t="s">
        <v>746</v>
      </c>
    </row>
    <row r="183" spans="1:59" x14ac:dyDescent="0.25">
      <c r="A183">
        <v>1296</v>
      </c>
      <c r="B183" t="s">
        <v>57</v>
      </c>
      <c r="C183">
        <v>2011</v>
      </c>
      <c r="D183" s="4">
        <v>40737.693552546298</v>
      </c>
      <c r="E183">
        <v>1</v>
      </c>
      <c r="G183" t="s">
        <v>749</v>
      </c>
      <c r="H183" t="s">
        <v>750</v>
      </c>
      <c r="I183" t="s">
        <v>751</v>
      </c>
      <c r="J183" t="s">
        <v>752</v>
      </c>
      <c r="L183" t="s">
        <v>62</v>
      </c>
      <c r="M183" t="s">
        <v>63</v>
      </c>
      <c r="N183">
        <v>77019</v>
      </c>
      <c r="O183" t="s">
        <v>753</v>
      </c>
      <c r="P183" t="s">
        <v>754</v>
      </c>
      <c r="Q183" t="s">
        <v>755</v>
      </c>
      <c r="R183" t="s">
        <v>756</v>
      </c>
      <c r="S183" t="s">
        <v>757</v>
      </c>
      <c r="T183" t="s">
        <v>758</v>
      </c>
      <c r="U183" t="s">
        <v>62</v>
      </c>
      <c r="V183" t="s">
        <v>63</v>
      </c>
      <c r="W183">
        <v>77002</v>
      </c>
      <c r="X183" t="s">
        <v>184</v>
      </c>
      <c r="Y183" t="s">
        <v>759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0</v>
      </c>
      <c r="AJ183" s="2">
        <v>40645</v>
      </c>
      <c r="AK183" s="2">
        <v>40724</v>
      </c>
      <c r="AL183" s="2">
        <v>40855</v>
      </c>
      <c r="AM183" t="s">
        <v>70</v>
      </c>
      <c r="AN183" t="s">
        <v>368</v>
      </c>
      <c r="AO183" t="s">
        <v>399</v>
      </c>
      <c r="AS183" t="s">
        <v>760</v>
      </c>
      <c r="AT183">
        <v>0</v>
      </c>
      <c r="AU183" t="s">
        <v>73</v>
      </c>
      <c r="AV183" t="s">
        <v>74</v>
      </c>
      <c r="AW183" t="s">
        <v>761</v>
      </c>
      <c r="AX183" t="s">
        <v>271</v>
      </c>
      <c r="AY183" s="2">
        <v>40696</v>
      </c>
      <c r="AZ183" s="2">
        <v>40699</v>
      </c>
      <c r="BA183" t="s">
        <v>749</v>
      </c>
      <c r="BB183" t="s">
        <v>750</v>
      </c>
      <c r="BC183" t="s">
        <v>762</v>
      </c>
      <c r="BD183" t="s">
        <v>171</v>
      </c>
      <c r="BE183" t="s">
        <v>763</v>
      </c>
      <c r="BF183" t="s">
        <v>267</v>
      </c>
      <c r="BG183" t="s">
        <v>764</v>
      </c>
    </row>
    <row r="184" spans="1:59" x14ac:dyDescent="0.25">
      <c r="A184">
        <v>1296</v>
      </c>
      <c r="B184" t="s">
        <v>57</v>
      </c>
      <c r="C184">
        <v>2011</v>
      </c>
      <c r="D184" s="4">
        <v>40737.693552546298</v>
      </c>
      <c r="E184">
        <v>1</v>
      </c>
      <c r="G184" t="s">
        <v>749</v>
      </c>
      <c r="H184" t="s">
        <v>750</v>
      </c>
      <c r="I184" t="s">
        <v>751</v>
      </c>
      <c r="J184" t="s">
        <v>752</v>
      </c>
      <c r="L184" t="s">
        <v>62</v>
      </c>
      <c r="M184" t="s">
        <v>63</v>
      </c>
      <c r="N184">
        <v>77019</v>
      </c>
      <c r="O184" t="s">
        <v>753</v>
      </c>
      <c r="P184" t="s">
        <v>754</v>
      </c>
      <c r="Q184" t="s">
        <v>755</v>
      </c>
      <c r="R184" t="s">
        <v>756</v>
      </c>
      <c r="S184" t="s">
        <v>757</v>
      </c>
      <c r="T184" t="s">
        <v>758</v>
      </c>
      <c r="U184" t="s">
        <v>62</v>
      </c>
      <c r="V184" t="s">
        <v>63</v>
      </c>
      <c r="W184">
        <v>77002</v>
      </c>
      <c r="X184" t="s">
        <v>184</v>
      </c>
      <c r="Y184" t="s">
        <v>759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 s="2">
        <v>40645</v>
      </c>
      <c r="AK184" s="2">
        <v>40724</v>
      </c>
      <c r="AL184" s="2">
        <v>40855</v>
      </c>
      <c r="AM184" t="s">
        <v>70</v>
      </c>
      <c r="AN184" t="s">
        <v>368</v>
      </c>
      <c r="AO184" t="s">
        <v>399</v>
      </c>
      <c r="AS184" t="s">
        <v>765</v>
      </c>
      <c r="AT184">
        <v>0</v>
      </c>
      <c r="AU184" t="s">
        <v>73</v>
      </c>
      <c r="AV184" t="s">
        <v>74</v>
      </c>
      <c r="AW184" t="s">
        <v>324</v>
      </c>
      <c r="AX184" t="s">
        <v>271</v>
      </c>
      <c r="AY184" s="2">
        <v>40696</v>
      </c>
      <c r="AZ184" s="2">
        <v>40699</v>
      </c>
      <c r="BA184" t="s">
        <v>749</v>
      </c>
      <c r="BB184" t="s">
        <v>750</v>
      </c>
      <c r="BC184" t="s">
        <v>762</v>
      </c>
      <c r="BD184" t="s">
        <v>171</v>
      </c>
      <c r="BE184" t="s">
        <v>763</v>
      </c>
      <c r="BF184" t="s">
        <v>267</v>
      </c>
      <c r="BG184" t="s">
        <v>764</v>
      </c>
    </row>
    <row r="185" spans="1:59" x14ac:dyDescent="0.25">
      <c r="A185">
        <v>1336</v>
      </c>
      <c r="B185" t="s">
        <v>57</v>
      </c>
      <c r="C185">
        <v>2011</v>
      </c>
      <c r="D185" s="4">
        <v>40739.521355405093</v>
      </c>
      <c r="E185">
        <v>1</v>
      </c>
      <c r="G185" t="s">
        <v>245</v>
      </c>
      <c r="H185" t="s">
        <v>766</v>
      </c>
      <c r="I185" t="s">
        <v>767</v>
      </c>
      <c r="J185" t="s">
        <v>768</v>
      </c>
      <c r="K185" t="s">
        <v>769</v>
      </c>
      <c r="L185" t="s">
        <v>62</v>
      </c>
      <c r="M185" t="s">
        <v>92</v>
      </c>
      <c r="N185">
        <v>77098</v>
      </c>
      <c r="O185" t="s">
        <v>770</v>
      </c>
      <c r="P185" t="s">
        <v>394</v>
      </c>
      <c r="Q185" t="s">
        <v>395</v>
      </c>
      <c r="R185" t="s">
        <v>771</v>
      </c>
      <c r="S185" t="s">
        <v>772</v>
      </c>
      <c r="U185" t="s">
        <v>62</v>
      </c>
      <c r="V185" t="s">
        <v>92</v>
      </c>
      <c r="W185">
        <v>77098</v>
      </c>
      <c r="X185" t="s">
        <v>69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</v>
      </c>
      <c r="AI185">
        <v>0</v>
      </c>
      <c r="AJ185" s="2">
        <v>40589</v>
      </c>
      <c r="AK185" s="2">
        <v>40724</v>
      </c>
      <c r="AM185" t="s">
        <v>70</v>
      </c>
      <c r="AN185" t="s">
        <v>368</v>
      </c>
      <c r="AO185" t="s">
        <v>399</v>
      </c>
      <c r="AS185" t="s">
        <v>773</v>
      </c>
      <c r="AT185">
        <v>0</v>
      </c>
      <c r="AU185" t="s">
        <v>73</v>
      </c>
      <c r="AV185" t="s">
        <v>74</v>
      </c>
      <c r="AW185" t="s">
        <v>774</v>
      </c>
      <c r="AX185" t="s">
        <v>775</v>
      </c>
      <c r="AY185" s="2">
        <v>40682</v>
      </c>
      <c r="AZ185" s="2">
        <v>40682</v>
      </c>
    </row>
    <row r="186" spans="1:59" x14ac:dyDescent="0.25">
      <c r="A186">
        <v>1339</v>
      </c>
      <c r="B186" t="s">
        <v>57</v>
      </c>
      <c r="C186">
        <v>2011</v>
      </c>
      <c r="D186" s="4">
        <v>40739.562374687499</v>
      </c>
      <c r="E186">
        <v>1</v>
      </c>
      <c r="G186" t="s">
        <v>776</v>
      </c>
      <c r="H186" t="s">
        <v>777</v>
      </c>
      <c r="I186" t="s">
        <v>778</v>
      </c>
      <c r="J186" t="s">
        <v>779</v>
      </c>
      <c r="L186" t="s">
        <v>62</v>
      </c>
      <c r="M186" t="s">
        <v>63</v>
      </c>
      <c r="N186">
        <v>77002</v>
      </c>
      <c r="O186" t="s">
        <v>116</v>
      </c>
      <c r="P186" t="s">
        <v>780</v>
      </c>
      <c r="Q186" t="s">
        <v>781</v>
      </c>
      <c r="R186" t="s">
        <v>782</v>
      </c>
      <c r="S186" t="s">
        <v>783</v>
      </c>
      <c r="U186" t="s">
        <v>62</v>
      </c>
      <c r="V186" t="s">
        <v>63</v>
      </c>
      <c r="W186">
        <v>77012</v>
      </c>
      <c r="X186" t="s">
        <v>184</v>
      </c>
      <c r="Y186" t="s">
        <v>784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0</v>
      </c>
      <c r="AJ186" s="2">
        <v>40544</v>
      </c>
      <c r="AK186" s="2">
        <v>40724</v>
      </c>
      <c r="AN186" t="s">
        <v>785</v>
      </c>
      <c r="AO186" t="s">
        <v>785</v>
      </c>
      <c r="AS186" t="s">
        <v>786</v>
      </c>
      <c r="AT186">
        <v>0</v>
      </c>
      <c r="AU186" t="s">
        <v>73</v>
      </c>
      <c r="AV186" t="s">
        <v>74</v>
      </c>
      <c r="AW186" t="s">
        <v>170</v>
      </c>
      <c r="AX186" t="s">
        <v>102</v>
      </c>
      <c r="AY186" s="2">
        <v>40684</v>
      </c>
      <c r="AZ186" s="2">
        <v>40687</v>
      </c>
      <c r="BA186" t="s">
        <v>787</v>
      </c>
      <c r="BB186" t="s">
        <v>777</v>
      </c>
      <c r="BC186" t="s">
        <v>788</v>
      </c>
      <c r="BD186" t="s">
        <v>62</v>
      </c>
      <c r="BE186" t="s">
        <v>447</v>
      </c>
      <c r="BF186" t="s">
        <v>443</v>
      </c>
      <c r="BG186" t="s">
        <v>789</v>
      </c>
    </row>
    <row r="187" spans="1:59" x14ac:dyDescent="0.25">
      <c r="A187">
        <v>1339</v>
      </c>
      <c r="B187" t="s">
        <v>57</v>
      </c>
      <c r="C187">
        <v>2011</v>
      </c>
      <c r="D187" s="4">
        <v>40739.562374687499</v>
      </c>
      <c r="E187">
        <v>1</v>
      </c>
      <c r="G187" t="s">
        <v>776</v>
      </c>
      <c r="H187" t="s">
        <v>777</v>
      </c>
      <c r="I187" t="s">
        <v>778</v>
      </c>
      <c r="J187" t="s">
        <v>779</v>
      </c>
      <c r="L187" t="s">
        <v>62</v>
      </c>
      <c r="M187" t="s">
        <v>63</v>
      </c>
      <c r="N187">
        <v>77002</v>
      </c>
      <c r="O187" t="s">
        <v>116</v>
      </c>
      <c r="P187" t="s">
        <v>780</v>
      </c>
      <c r="Q187" t="s">
        <v>781</v>
      </c>
      <c r="R187" t="s">
        <v>782</v>
      </c>
      <c r="S187" t="s">
        <v>783</v>
      </c>
      <c r="U187" t="s">
        <v>62</v>
      </c>
      <c r="V187" t="s">
        <v>63</v>
      </c>
      <c r="W187">
        <v>77012</v>
      </c>
      <c r="X187" t="s">
        <v>184</v>
      </c>
      <c r="Y187" t="s">
        <v>784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0</v>
      </c>
      <c r="AJ187" s="2">
        <v>40544</v>
      </c>
      <c r="AK187" s="2">
        <v>40724</v>
      </c>
      <c r="AN187" t="s">
        <v>785</v>
      </c>
      <c r="AO187" t="s">
        <v>785</v>
      </c>
      <c r="AS187" t="s">
        <v>790</v>
      </c>
      <c r="AT187">
        <v>0</v>
      </c>
      <c r="AU187" t="s">
        <v>73</v>
      </c>
      <c r="AV187" t="s">
        <v>74</v>
      </c>
      <c r="AW187" t="s">
        <v>791</v>
      </c>
      <c r="AX187" t="s">
        <v>102</v>
      </c>
      <c r="AY187" s="2">
        <v>40684</v>
      </c>
      <c r="AZ187" s="2">
        <v>40687</v>
      </c>
      <c r="BA187" t="s">
        <v>787</v>
      </c>
      <c r="BB187" t="s">
        <v>777</v>
      </c>
      <c r="BC187" t="s">
        <v>788</v>
      </c>
      <c r="BD187" t="s">
        <v>62</v>
      </c>
      <c r="BE187" t="s">
        <v>447</v>
      </c>
      <c r="BF187" t="s">
        <v>792</v>
      </c>
      <c r="BG187" t="s">
        <v>789</v>
      </c>
    </row>
    <row r="188" spans="1:59" x14ac:dyDescent="0.25">
      <c r="A188">
        <v>1339</v>
      </c>
      <c r="B188" t="s">
        <v>57</v>
      </c>
      <c r="C188">
        <v>2011</v>
      </c>
      <c r="D188" s="4">
        <v>40739.562374687499</v>
      </c>
      <c r="E188">
        <v>1</v>
      </c>
      <c r="G188" t="s">
        <v>776</v>
      </c>
      <c r="H188" t="s">
        <v>777</v>
      </c>
      <c r="I188" t="s">
        <v>778</v>
      </c>
      <c r="J188" t="s">
        <v>779</v>
      </c>
      <c r="L188" t="s">
        <v>62</v>
      </c>
      <c r="M188" t="s">
        <v>63</v>
      </c>
      <c r="N188">
        <v>77002</v>
      </c>
      <c r="O188" t="s">
        <v>116</v>
      </c>
      <c r="P188" t="s">
        <v>780</v>
      </c>
      <c r="Q188" t="s">
        <v>781</v>
      </c>
      <c r="R188" t="s">
        <v>782</v>
      </c>
      <c r="S188" t="s">
        <v>783</v>
      </c>
      <c r="U188" t="s">
        <v>62</v>
      </c>
      <c r="V188" t="s">
        <v>63</v>
      </c>
      <c r="W188">
        <v>77012</v>
      </c>
      <c r="X188" t="s">
        <v>184</v>
      </c>
      <c r="Y188" t="s">
        <v>784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0</v>
      </c>
      <c r="AJ188" s="2">
        <v>40544</v>
      </c>
      <c r="AK188" s="2">
        <v>40724</v>
      </c>
      <c r="AN188" t="s">
        <v>785</v>
      </c>
      <c r="AO188" t="s">
        <v>785</v>
      </c>
      <c r="AS188" t="s">
        <v>793</v>
      </c>
      <c r="AT188">
        <v>0</v>
      </c>
      <c r="AU188" t="s">
        <v>73</v>
      </c>
      <c r="AV188" t="s">
        <v>74</v>
      </c>
      <c r="AW188" t="s">
        <v>794</v>
      </c>
      <c r="AX188" t="s">
        <v>102</v>
      </c>
      <c r="AY188" s="2">
        <v>40684</v>
      </c>
      <c r="AZ188" s="2">
        <v>40687</v>
      </c>
      <c r="BA188" t="s">
        <v>787</v>
      </c>
      <c r="BB188" t="s">
        <v>777</v>
      </c>
      <c r="BC188" t="s">
        <v>788</v>
      </c>
      <c r="BD188" t="s">
        <v>62</v>
      </c>
      <c r="BE188" t="s">
        <v>447</v>
      </c>
      <c r="BF188" t="s">
        <v>705</v>
      </c>
      <c r="BG188" t="s">
        <v>789</v>
      </c>
    </row>
    <row r="189" spans="1:59" x14ac:dyDescent="0.25">
      <c r="A189">
        <v>1339</v>
      </c>
      <c r="B189" t="s">
        <v>57</v>
      </c>
      <c r="C189">
        <v>2011</v>
      </c>
      <c r="D189" s="4">
        <v>40739.562374687499</v>
      </c>
      <c r="E189">
        <v>1</v>
      </c>
      <c r="G189" t="s">
        <v>776</v>
      </c>
      <c r="H189" t="s">
        <v>777</v>
      </c>
      <c r="I189" t="s">
        <v>778</v>
      </c>
      <c r="J189" t="s">
        <v>779</v>
      </c>
      <c r="L189" t="s">
        <v>62</v>
      </c>
      <c r="M189" t="s">
        <v>63</v>
      </c>
      <c r="N189">
        <v>77002</v>
      </c>
      <c r="O189" t="s">
        <v>116</v>
      </c>
      <c r="P189" t="s">
        <v>780</v>
      </c>
      <c r="Q189" t="s">
        <v>781</v>
      </c>
      <c r="R189" t="s">
        <v>782</v>
      </c>
      <c r="S189" t="s">
        <v>783</v>
      </c>
      <c r="U189" t="s">
        <v>62</v>
      </c>
      <c r="V189" t="s">
        <v>63</v>
      </c>
      <c r="W189">
        <v>77012</v>
      </c>
      <c r="X189" t="s">
        <v>184</v>
      </c>
      <c r="Y189" t="s">
        <v>784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0</v>
      </c>
      <c r="AJ189" s="2">
        <v>40544</v>
      </c>
      <c r="AK189" s="2">
        <v>40724</v>
      </c>
      <c r="AN189" t="s">
        <v>785</v>
      </c>
      <c r="AO189" t="s">
        <v>785</v>
      </c>
      <c r="AS189" t="s">
        <v>795</v>
      </c>
      <c r="AT189">
        <v>0</v>
      </c>
      <c r="AU189" t="s">
        <v>73</v>
      </c>
      <c r="AV189" t="s">
        <v>74</v>
      </c>
      <c r="AW189" t="s">
        <v>745</v>
      </c>
      <c r="AX189" t="s">
        <v>102</v>
      </c>
      <c r="AY189" s="2">
        <v>40684</v>
      </c>
      <c r="AZ189" s="2">
        <v>40687</v>
      </c>
      <c r="BA189" t="s">
        <v>787</v>
      </c>
      <c r="BB189" t="s">
        <v>777</v>
      </c>
      <c r="BC189" t="s">
        <v>788</v>
      </c>
      <c r="BD189" t="s">
        <v>62</v>
      </c>
      <c r="BE189" t="s">
        <v>447</v>
      </c>
      <c r="BF189" t="s">
        <v>705</v>
      </c>
      <c r="BG189" t="s">
        <v>789</v>
      </c>
    </row>
    <row r="190" spans="1:59" x14ac:dyDescent="0.25">
      <c r="A190">
        <v>1339</v>
      </c>
      <c r="B190" t="s">
        <v>57</v>
      </c>
      <c r="C190">
        <v>2011</v>
      </c>
      <c r="D190" s="4">
        <v>40739.562374687499</v>
      </c>
      <c r="E190">
        <v>1</v>
      </c>
      <c r="G190" t="s">
        <v>776</v>
      </c>
      <c r="H190" t="s">
        <v>777</v>
      </c>
      <c r="I190" t="s">
        <v>778</v>
      </c>
      <c r="J190" t="s">
        <v>779</v>
      </c>
      <c r="L190" t="s">
        <v>62</v>
      </c>
      <c r="M190" t="s">
        <v>63</v>
      </c>
      <c r="N190">
        <v>77002</v>
      </c>
      <c r="O190" t="s">
        <v>116</v>
      </c>
      <c r="P190" t="s">
        <v>780</v>
      </c>
      <c r="Q190" t="s">
        <v>781</v>
      </c>
      <c r="R190" t="s">
        <v>782</v>
      </c>
      <c r="S190" t="s">
        <v>783</v>
      </c>
      <c r="U190" t="s">
        <v>62</v>
      </c>
      <c r="V190" t="s">
        <v>63</v>
      </c>
      <c r="W190">
        <v>77012</v>
      </c>
      <c r="X190" t="s">
        <v>184</v>
      </c>
      <c r="Y190" t="s">
        <v>784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0</v>
      </c>
      <c r="AJ190" s="2">
        <v>40544</v>
      </c>
      <c r="AK190" s="2">
        <v>40724</v>
      </c>
      <c r="AN190" t="s">
        <v>785</v>
      </c>
      <c r="AO190" t="s">
        <v>785</v>
      </c>
      <c r="AS190" t="s">
        <v>796</v>
      </c>
      <c r="AT190">
        <v>0</v>
      </c>
      <c r="AU190" t="s">
        <v>73</v>
      </c>
      <c r="AV190" t="s">
        <v>74</v>
      </c>
      <c r="AW190" t="s">
        <v>791</v>
      </c>
      <c r="AX190" t="s">
        <v>102</v>
      </c>
      <c r="AY190" s="2">
        <v>40684</v>
      </c>
      <c r="AZ190" s="2">
        <v>40687</v>
      </c>
      <c r="BA190" t="s">
        <v>787</v>
      </c>
      <c r="BB190" t="s">
        <v>777</v>
      </c>
      <c r="BC190" t="s">
        <v>788</v>
      </c>
      <c r="BD190" t="s">
        <v>62</v>
      </c>
      <c r="BE190" t="s">
        <v>447</v>
      </c>
      <c r="BF190" t="s">
        <v>792</v>
      </c>
      <c r="BG190" t="s">
        <v>789</v>
      </c>
    </row>
    <row r="191" spans="1:59" x14ac:dyDescent="0.25">
      <c r="A191">
        <v>1354</v>
      </c>
      <c r="B191" t="s">
        <v>57</v>
      </c>
      <c r="C191">
        <v>2011</v>
      </c>
      <c r="D191" s="4">
        <v>40739.663912696757</v>
      </c>
      <c r="E191">
        <v>1</v>
      </c>
      <c r="G191" t="s">
        <v>125</v>
      </c>
      <c r="H191" t="s">
        <v>126</v>
      </c>
      <c r="I191" t="s">
        <v>127</v>
      </c>
      <c r="J191" t="s">
        <v>603</v>
      </c>
      <c r="K191" t="s">
        <v>604</v>
      </c>
      <c r="L191" t="s">
        <v>62</v>
      </c>
      <c r="M191" t="s">
        <v>63</v>
      </c>
      <c r="N191">
        <v>77002</v>
      </c>
      <c r="O191" t="s">
        <v>116</v>
      </c>
      <c r="P191" t="s">
        <v>467</v>
      </c>
      <c r="Q191" t="s">
        <v>176</v>
      </c>
      <c r="R191" t="s">
        <v>468</v>
      </c>
      <c r="S191" t="s">
        <v>603</v>
      </c>
      <c r="T191" t="s">
        <v>604</v>
      </c>
      <c r="U191" t="s">
        <v>62</v>
      </c>
      <c r="V191" t="s">
        <v>63</v>
      </c>
      <c r="W191">
        <v>77002</v>
      </c>
      <c r="X191" t="s">
        <v>69</v>
      </c>
      <c r="Y191" t="s">
        <v>116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0</v>
      </c>
      <c r="AJ191" s="2">
        <v>40544</v>
      </c>
      <c r="AK191" s="2">
        <v>40724</v>
      </c>
      <c r="AN191" t="s">
        <v>262</v>
      </c>
      <c r="AO191" t="s">
        <v>262</v>
      </c>
      <c r="AS191" t="s">
        <v>797</v>
      </c>
      <c r="AT191">
        <v>0</v>
      </c>
      <c r="AU191" t="s">
        <v>73</v>
      </c>
      <c r="AV191" t="s">
        <v>74</v>
      </c>
      <c r="AW191" t="s">
        <v>273</v>
      </c>
      <c r="AX191" t="s">
        <v>102</v>
      </c>
      <c r="AY191" s="2">
        <v>40615</v>
      </c>
      <c r="AZ191" s="2">
        <v>40618</v>
      </c>
      <c r="BA191" t="s">
        <v>125</v>
      </c>
      <c r="BB191" t="s">
        <v>126</v>
      </c>
      <c r="BC191" t="s">
        <v>405</v>
      </c>
      <c r="BD191" t="s">
        <v>62</v>
      </c>
      <c r="BE191" t="s">
        <v>447</v>
      </c>
      <c r="BF191" t="s">
        <v>443</v>
      </c>
      <c r="BG191" t="s">
        <v>798</v>
      </c>
    </row>
    <row r="192" spans="1:59" x14ac:dyDescent="0.25">
      <c r="A192">
        <v>1354</v>
      </c>
      <c r="B192" t="s">
        <v>57</v>
      </c>
      <c r="C192">
        <v>2011</v>
      </c>
      <c r="D192" s="4">
        <v>40739.663912696757</v>
      </c>
      <c r="E192">
        <v>1</v>
      </c>
      <c r="G192" t="s">
        <v>125</v>
      </c>
      <c r="H192" t="s">
        <v>126</v>
      </c>
      <c r="I192" t="s">
        <v>127</v>
      </c>
      <c r="J192" t="s">
        <v>603</v>
      </c>
      <c r="K192" t="s">
        <v>604</v>
      </c>
      <c r="L192" t="s">
        <v>62</v>
      </c>
      <c r="M192" t="s">
        <v>63</v>
      </c>
      <c r="N192">
        <v>77002</v>
      </c>
      <c r="O192" t="s">
        <v>116</v>
      </c>
      <c r="P192" t="s">
        <v>467</v>
      </c>
      <c r="Q192" t="s">
        <v>176</v>
      </c>
      <c r="R192" t="s">
        <v>468</v>
      </c>
      <c r="S192" t="s">
        <v>603</v>
      </c>
      <c r="T192" t="s">
        <v>604</v>
      </c>
      <c r="U192" t="s">
        <v>62</v>
      </c>
      <c r="V192" t="s">
        <v>63</v>
      </c>
      <c r="W192">
        <v>77002</v>
      </c>
      <c r="X192" t="s">
        <v>69</v>
      </c>
      <c r="Y192" t="s">
        <v>116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1</v>
      </c>
      <c r="AI192">
        <v>0</v>
      </c>
      <c r="AJ192" s="2">
        <v>40544</v>
      </c>
      <c r="AK192" s="2">
        <v>40724</v>
      </c>
      <c r="AN192" t="s">
        <v>262</v>
      </c>
      <c r="AO192" t="s">
        <v>262</v>
      </c>
      <c r="AS192" t="s">
        <v>799</v>
      </c>
      <c r="AT192">
        <v>0</v>
      </c>
      <c r="AU192" t="s">
        <v>73</v>
      </c>
      <c r="AV192" t="s">
        <v>74</v>
      </c>
      <c r="AW192" t="s">
        <v>273</v>
      </c>
      <c r="AX192" t="s">
        <v>102</v>
      </c>
      <c r="AY192" s="2">
        <v>40702</v>
      </c>
      <c r="AZ192" s="2">
        <v>40703</v>
      </c>
      <c r="BA192" t="s">
        <v>125</v>
      </c>
      <c r="BB192" t="s">
        <v>126</v>
      </c>
      <c r="BC192" t="s">
        <v>405</v>
      </c>
      <c r="BD192" t="s">
        <v>62</v>
      </c>
      <c r="BE192" t="s">
        <v>719</v>
      </c>
      <c r="BF192" t="s">
        <v>443</v>
      </c>
      <c r="BG192" t="s">
        <v>800</v>
      </c>
    </row>
    <row r="193" spans="1:59" x14ac:dyDescent="0.25">
      <c r="A193">
        <v>1354</v>
      </c>
      <c r="B193" t="s">
        <v>57</v>
      </c>
      <c r="C193">
        <v>2011</v>
      </c>
      <c r="D193" s="4">
        <v>40739.663912696757</v>
      </c>
      <c r="E193">
        <v>1</v>
      </c>
      <c r="G193" t="s">
        <v>125</v>
      </c>
      <c r="H193" t="s">
        <v>126</v>
      </c>
      <c r="I193" t="s">
        <v>127</v>
      </c>
      <c r="J193" t="s">
        <v>603</v>
      </c>
      <c r="K193" t="s">
        <v>604</v>
      </c>
      <c r="L193" t="s">
        <v>62</v>
      </c>
      <c r="M193" t="s">
        <v>63</v>
      </c>
      <c r="N193">
        <v>77002</v>
      </c>
      <c r="O193" t="s">
        <v>116</v>
      </c>
      <c r="P193" t="s">
        <v>467</v>
      </c>
      <c r="Q193" t="s">
        <v>176</v>
      </c>
      <c r="R193" t="s">
        <v>468</v>
      </c>
      <c r="S193" t="s">
        <v>603</v>
      </c>
      <c r="T193" t="s">
        <v>604</v>
      </c>
      <c r="U193" t="s">
        <v>62</v>
      </c>
      <c r="V193" t="s">
        <v>63</v>
      </c>
      <c r="W193">
        <v>77002</v>
      </c>
      <c r="X193" t="s">
        <v>69</v>
      </c>
      <c r="Y193" t="s">
        <v>116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0</v>
      </c>
      <c r="AJ193" s="2">
        <v>40544</v>
      </c>
      <c r="AK193" s="2">
        <v>40724</v>
      </c>
      <c r="AN193" t="s">
        <v>262</v>
      </c>
      <c r="AO193" t="s">
        <v>262</v>
      </c>
      <c r="AS193" t="s">
        <v>801</v>
      </c>
      <c r="AT193">
        <v>0</v>
      </c>
      <c r="AU193" t="s">
        <v>73</v>
      </c>
      <c r="AV193" t="s">
        <v>74</v>
      </c>
      <c r="AW193" t="s">
        <v>273</v>
      </c>
      <c r="AX193" t="s">
        <v>102</v>
      </c>
      <c r="AY193" s="2">
        <v>40715</v>
      </c>
      <c r="AZ193" s="2">
        <v>40718</v>
      </c>
      <c r="BA193" t="s">
        <v>125</v>
      </c>
      <c r="BB193" t="s">
        <v>126</v>
      </c>
      <c r="BC193" t="s">
        <v>405</v>
      </c>
      <c r="BD193" t="s">
        <v>62</v>
      </c>
      <c r="BE193" t="s">
        <v>802</v>
      </c>
      <c r="BF193" t="s">
        <v>443</v>
      </c>
      <c r="BG193" t="s">
        <v>803</v>
      </c>
    </row>
    <row r="194" spans="1:59" x14ac:dyDescent="0.25">
      <c r="A194">
        <v>1354</v>
      </c>
      <c r="B194" t="s">
        <v>57</v>
      </c>
      <c r="C194">
        <v>2011</v>
      </c>
      <c r="D194" s="4">
        <v>40739.663912696757</v>
      </c>
      <c r="E194">
        <v>1</v>
      </c>
      <c r="G194" t="s">
        <v>125</v>
      </c>
      <c r="H194" t="s">
        <v>126</v>
      </c>
      <c r="I194" t="s">
        <v>127</v>
      </c>
      <c r="J194" t="s">
        <v>603</v>
      </c>
      <c r="K194" t="s">
        <v>604</v>
      </c>
      <c r="L194" t="s">
        <v>62</v>
      </c>
      <c r="M194" t="s">
        <v>63</v>
      </c>
      <c r="N194">
        <v>77002</v>
      </c>
      <c r="O194" t="s">
        <v>116</v>
      </c>
      <c r="P194" t="s">
        <v>467</v>
      </c>
      <c r="Q194" t="s">
        <v>176</v>
      </c>
      <c r="R194" t="s">
        <v>468</v>
      </c>
      <c r="S194" t="s">
        <v>603</v>
      </c>
      <c r="T194" t="s">
        <v>604</v>
      </c>
      <c r="U194" t="s">
        <v>62</v>
      </c>
      <c r="V194" t="s">
        <v>63</v>
      </c>
      <c r="W194">
        <v>77002</v>
      </c>
      <c r="X194" t="s">
        <v>69</v>
      </c>
      <c r="Y194" t="s">
        <v>116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0</v>
      </c>
      <c r="AJ194" s="2">
        <v>40544</v>
      </c>
      <c r="AK194" s="2">
        <v>40724</v>
      </c>
      <c r="AN194" t="s">
        <v>262</v>
      </c>
      <c r="AO194" t="s">
        <v>262</v>
      </c>
      <c r="AS194" t="s">
        <v>804</v>
      </c>
      <c r="AT194">
        <v>0</v>
      </c>
      <c r="AU194" t="s">
        <v>73</v>
      </c>
      <c r="AV194" t="s">
        <v>74</v>
      </c>
      <c r="AW194" t="s">
        <v>805</v>
      </c>
      <c r="AX194" t="s">
        <v>102</v>
      </c>
      <c r="AY194" s="2">
        <v>40719</v>
      </c>
      <c r="AZ194" s="2">
        <v>40722</v>
      </c>
      <c r="BA194" t="s">
        <v>125</v>
      </c>
      <c r="BB194" t="s">
        <v>126</v>
      </c>
      <c r="BC194" t="s">
        <v>405</v>
      </c>
      <c r="BD194" t="s">
        <v>62</v>
      </c>
      <c r="BE194" t="s">
        <v>719</v>
      </c>
      <c r="BF194" t="s">
        <v>443</v>
      </c>
      <c r="BG194" t="s">
        <v>800</v>
      </c>
    </row>
    <row r="195" spans="1:59" x14ac:dyDescent="0.25">
      <c r="A195">
        <v>1354</v>
      </c>
      <c r="B195" t="s">
        <v>57</v>
      </c>
      <c r="C195">
        <v>2011</v>
      </c>
      <c r="D195" s="4">
        <v>40739.663912696757</v>
      </c>
      <c r="E195">
        <v>1</v>
      </c>
      <c r="G195" t="s">
        <v>125</v>
      </c>
      <c r="H195" t="s">
        <v>126</v>
      </c>
      <c r="I195" t="s">
        <v>127</v>
      </c>
      <c r="J195" t="s">
        <v>603</v>
      </c>
      <c r="K195" t="s">
        <v>604</v>
      </c>
      <c r="L195" t="s">
        <v>62</v>
      </c>
      <c r="M195" t="s">
        <v>63</v>
      </c>
      <c r="N195">
        <v>77002</v>
      </c>
      <c r="O195" t="s">
        <v>116</v>
      </c>
      <c r="P195" t="s">
        <v>467</v>
      </c>
      <c r="Q195" t="s">
        <v>176</v>
      </c>
      <c r="R195" t="s">
        <v>468</v>
      </c>
      <c r="S195" t="s">
        <v>603</v>
      </c>
      <c r="T195" t="s">
        <v>604</v>
      </c>
      <c r="U195" t="s">
        <v>62</v>
      </c>
      <c r="V195" t="s">
        <v>63</v>
      </c>
      <c r="W195">
        <v>77002</v>
      </c>
      <c r="X195" t="s">
        <v>69</v>
      </c>
      <c r="Y195" t="s">
        <v>116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0</v>
      </c>
      <c r="AJ195" s="2">
        <v>40544</v>
      </c>
      <c r="AK195" s="2">
        <v>40724</v>
      </c>
      <c r="AN195" t="s">
        <v>262</v>
      </c>
      <c r="AO195" t="s">
        <v>262</v>
      </c>
      <c r="AS195" t="s">
        <v>806</v>
      </c>
      <c r="AT195">
        <v>0</v>
      </c>
      <c r="AU195" t="s">
        <v>73</v>
      </c>
      <c r="AV195" t="s">
        <v>74</v>
      </c>
      <c r="AW195" t="s">
        <v>807</v>
      </c>
      <c r="AX195" t="s">
        <v>102</v>
      </c>
      <c r="AY195" s="2">
        <v>40624</v>
      </c>
      <c r="AZ195" s="2">
        <v>40625</v>
      </c>
      <c r="BA195" t="s">
        <v>125</v>
      </c>
      <c r="BB195" t="s">
        <v>126</v>
      </c>
      <c r="BC195" t="s">
        <v>405</v>
      </c>
      <c r="BD195" t="s">
        <v>62</v>
      </c>
      <c r="BE195" t="s">
        <v>719</v>
      </c>
      <c r="BF195" t="s">
        <v>560</v>
      </c>
      <c r="BG195" t="s">
        <v>800</v>
      </c>
    </row>
    <row r="196" spans="1:59" x14ac:dyDescent="0.25">
      <c r="A196">
        <v>1354</v>
      </c>
      <c r="B196" t="s">
        <v>57</v>
      </c>
      <c r="C196">
        <v>2011</v>
      </c>
      <c r="D196" s="4">
        <v>40739.663912696757</v>
      </c>
      <c r="E196">
        <v>1</v>
      </c>
      <c r="G196" t="s">
        <v>125</v>
      </c>
      <c r="H196" t="s">
        <v>126</v>
      </c>
      <c r="I196" t="s">
        <v>127</v>
      </c>
      <c r="J196" t="s">
        <v>603</v>
      </c>
      <c r="K196" t="s">
        <v>604</v>
      </c>
      <c r="L196" t="s">
        <v>62</v>
      </c>
      <c r="M196" t="s">
        <v>63</v>
      </c>
      <c r="N196">
        <v>77002</v>
      </c>
      <c r="O196" t="s">
        <v>116</v>
      </c>
      <c r="P196" t="s">
        <v>467</v>
      </c>
      <c r="Q196" t="s">
        <v>176</v>
      </c>
      <c r="R196" t="s">
        <v>468</v>
      </c>
      <c r="S196" t="s">
        <v>603</v>
      </c>
      <c r="T196" t="s">
        <v>604</v>
      </c>
      <c r="U196" t="s">
        <v>62</v>
      </c>
      <c r="V196" t="s">
        <v>63</v>
      </c>
      <c r="W196">
        <v>77002</v>
      </c>
      <c r="X196" t="s">
        <v>69</v>
      </c>
      <c r="Y196" t="s">
        <v>116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 s="2">
        <v>40544</v>
      </c>
      <c r="AK196" s="2">
        <v>40724</v>
      </c>
      <c r="AN196" t="s">
        <v>262</v>
      </c>
      <c r="AO196" t="s">
        <v>262</v>
      </c>
      <c r="AS196" t="s">
        <v>808</v>
      </c>
      <c r="AT196">
        <v>0</v>
      </c>
      <c r="AU196" t="s">
        <v>73</v>
      </c>
      <c r="AV196" t="s">
        <v>74</v>
      </c>
      <c r="AW196" t="s">
        <v>809</v>
      </c>
      <c r="AX196" t="s">
        <v>102</v>
      </c>
      <c r="AY196" s="2">
        <v>40719</v>
      </c>
      <c r="AZ196" s="2">
        <v>40722</v>
      </c>
      <c r="BA196" t="s">
        <v>125</v>
      </c>
      <c r="BB196" t="s">
        <v>126</v>
      </c>
      <c r="BC196" t="s">
        <v>405</v>
      </c>
      <c r="BD196" t="s">
        <v>62</v>
      </c>
      <c r="BE196" t="s">
        <v>719</v>
      </c>
      <c r="BF196" t="s">
        <v>560</v>
      </c>
      <c r="BG196" t="s">
        <v>800</v>
      </c>
    </row>
    <row r="197" spans="1:59" x14ac:dyDescent="0.25">
      <c r="A197">
        <v>1354</v>
      </c>
      <c r="B197" t="s">
        <v>57</v>
      </c>
      <c r="C197">
        <v>2011</v>
      </c>
      <c r="D197" s="4">
        <v>40739.663912696757</v>
      </c>
      <c r="E197">
        <v>1</v>
      </c>
      <c r="G197" t="s">
        <v>125</v>
      </c>
      <c r="H197" t="s">
        <v>126</v>
      </c>
      <c r="I197" t="s">
        <v>127</v>
      </c>
      <c r="J197" t="s">
        <v>603</v>
      </c>
      <c r="K197" t="s">
        <v>604</v>
      </c>
      <c r="L197" t="s">
        <v>62</v>
      </c>
      <c r="M197" t="s">
        <v>63</v>
      </c>
      <c r="N197">
        <v>77002</v>
      </c>
      <c r="O197" t="s">
        <v>116</v>
      </c>
      <c r="P197" t="s">
        <v>467</v>
      </c>
      <c r="Q197" t="s">
        <v>176</v>
      </c>
      <c r="R197" t="s">
        <v>468</v>
      </c>
      <c r="S197" t="s">
        <v>603</v>
      </c>
      <c r="T197" t="s">
        <v>604</v>
      </c>
      <c r="U197" t="s">
        <v>62</v>
      </c>
      <c r="V197" t="s">
        <v>63</v>
      </c>
      <c r="W197">
        <v>77002</v>
      </c>
      <c r="X197" t="s">
        <v>69</v>
      </c>
      <c r="Y197" t="s">
        <v>116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0</v>
      </c>
      <c r="AJ197" s="2">
        <v>40544</v>
      </c>
      <c r="AK197" s="2">
        <v>40724</v>
      </c>
      <c r="AN197" t="s">
        <v>262</v>
      </c>
      <c r="AO197" t="s">
        <v>262</v>
      </c>
      <c r="AS197" t="s">
        <v>810</v>
      </c>
      <c r="AT197">
        <v>0</v>
      </c>
      <c r="AU197" t="s">
        <v>73</v>
      </c>
      <c r="AV197" t="s">
        <v>74</v>
      </c>
      <c r="AW197" t="s">
        <v>811</v>
      </c>
      <c r="AX197" t="s">
        <v>102</v>
      </c>
      <c r="AY197" s="2">
        <v>40615</v>
      </c>
      <c r="AZ197" s="2">
        <v>40618</v>
      </c>
      <c r="BA197" t="s">
        <v>125</v>
      </c>
      <c r="BB197" t="s">
        <v>126</v>
      </c>
      <c r="BC197" t="s">
        <v>405</v>
      </c>
      <c r="BD197" t="s">
        <v>62</v>
      </c>
      <c r="BE197" t="s">
        <v>447</v>
      </c>
      <c r="BF197" t="s">
        <v>560</v>
      </c>
      <c r="BG197" t="s">
        <v>798</v>
      </c>
    </row>
    <row r="198" spans="1:59" x14ac:dyDescent="0.25">
      <c r="A198">
        <v>1354</v>
      </c>
      <c r="B198" t="s">
        <v>57</v>
      </c>
      <c r="C198">
        <v>2011</v>
      </c>
      <c r="D198" s="4">
        <v>40739.663912696757</v>
      </c>
      <c r="E198">
        <v>1</v>
      </c>
      <c r="G198" t="s">
        <v>125</v>
      </c>
      <c r="H198" t="s">
        <v>126</v>
      </c>
      <c r="I198" t="s">
        <v>127</v>
      </c>
      <c r="J198" t="s">
        <v>603</v>
      </c>
      <c r="K198" t="s">
        <v>604</v>
      </c>
      <c r="L198" t="s">
        <v>62</v>
      </c>
      <c r="M198" t="s">
        <v>63</v>
      </c>
      <c r="N198">
        <v>77002</v>
      </c>
      <c r="O198" t="s">
        <v>116</v>
      </c>
      <c r="P198" t="s">
        <v>467</v>
      </c>
      <c r="Q198" t="s">
        <v>176</v>
      </c>
      <c r="R198" t="s">
        <v>468</v>
      </c>
      <c r="S198" t="s">
        <v>603</v>
      </c>
      <c r="T198" t="s">
        <v>604</v>
      </c>
      <c r="U198" t="s">
        <v>62</v>
      </c>
      <c r="V198" t="s">
        <v>63</v>
      </c>
      <c r="W198">
        <v>77002</v>
      </c>
      <c r="X198" t="s">
        <v>69</v>
      </c>
      <c r="Y198" t="s">
        <v>116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</v>
      </c>
      <c r="AI198">
        <v>0</v>
      </c>
      <c r="AJ198" s="2">
        <v>40544</v>
      </c>
      <c r="AK198" s="2">
        <v>40724</v>
      </c>
      <c r="AN198" t="s">
        <v>262</v>
      </c>
      <c r="AO198" t="s">
        <v>262</v>
      </c>
      <c r="AS198" t="s">
        <v>812</v>
      </c>
      <c r="AT198">
        <v>0</v>
      </c>
      <c r="AU198" t="s">
        <v>73</v>
      </c>
      <c r="AV198" t="s">
        <v>74</v>
      </c>
      <c r="AW198" t="s">
        <v>813</v>
      </c>
      <c r="AX198" t="s">
        <v>102</v>
      </c>
      <c r="AY198" s="2">
        <v>40715</v>
      </c>
      <c r="AZ198" s="2">
        <v>40718</v>
      </c>
      <c r="BA198" t="s">
        <v>125</v>
      </c>
      <c r="BB198" t="s">
        <v>126</v>
      </c>
      <c r="BC198" t="s">
        <v>405</v>
      </c>
      <c r="BD198" t="s">
        <v>62</v>
      </c>
      <c r="BE198" t="s">
        <v>802</v>
      </c>
      <c r="BF198" t="s">
        <v>560</v>
      </c>
      <c r="BG198" t="s">
        <v>803</v>
      </c>
    </row>
    <row r="199" spans="1:59" x14ac:dyDescent="0.25">
      <c r="A199">
        <v>1354</v>
      </c>
      <c r="B199" t="s">
        <v>57</v>
      </c>
      <c r="C199">
        <v>2011</v>
      </c>
      <c r="D199" s="4">
        <v>40739.663912696757</v>
      </c>
      <c r="E199">
        <v>1</v>
      </c>
      <c r="G199" t="s">
        <v>125</v>
      </c>
      <c r="H199" t="s">
        <v>126</v>
      </c>
      <c r="I199" t="s">
        <v>127</v>
      </c>
      <c r="J199" t="s">
        <v>603</v>
      </c>
      <c r="K199" t="s">
        <v>604</v>
      </c>
      <c r="L199" t="s">
        <v>62</v>
      </c>
      <c r="M199" t="s">
        <v>63</v>
      </c>
      <c r="N199">
        <v>77002</v>
      </c>
      <c r="O199" t="s">
        <v>116</v>
      </c>
      <c r="P199" t="s">
        <v>467</v>
      </c>
      <c r="Q199" t="s">
        <v>176</v>
      </c>
      <c r="R199" t="s">
        <v>468</v>
      </c>
      <c r="S199" t="s">
        <v>603</v>
      </c>
      <c r="T199" t="s">
        <v>604</v>
      </c>
      <c r="U199" t="s">
        <v>62</v>
      </c>
      <c r="V199" t="s">
        <v>63</v>
      </c>
      <c r="W199">
        <v>77002</v>
      </c>
      <c r="X199" t="s">
        <v>69</v>
      </c>
      <c r="Y199" t="s">
        <v>116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0</v>
      </c>
      <c r="AJ199" s="2">
        <v>40544</v>
      </c>
      <c r="AK199" s="2">
        <v>40724</v>
      </c>
      <c r="AN199" t="s">
        <v>262</v>
      </c>
      <c r="AO199" t="s">
        <v>262</v>
      </c>
      <c r="AS199" t="s">
        <v>814</v>
      </c>
      <c r="AT199">
        <v>0</v>
      </c>
      <c r="AU199" t="s">
        <v>73</v>
      </c>
      <c r="AV199" t="s">
        <v>74</v>
      </c>
      <c r="AW199" t="s">
        <v>815</v>
      </c>
      <c r="AX199" t="s">
        <v>102</v>
      </c>
      <c r="AY199" s="2">
        <v>40624</v>
      </c>
      <c r="AZ199" s="2">
        <v>40625</v>
      </c>
      <c r="BA199" t="s">
        <v>125</v>
      </c>
      <c r="BB199" t="s">
        <v>126</v>
      </c>
      <c r="BC199" t="s">
        <v>405</v>
      </c>
      <c r="BD199" t="s">
        <v>62</v>
      </c>
      <c r="BE199" t="s">
        <v>719</v>
      </c>
      <c r="BF199" t="s">
        <v>816</v>
      </c>
      <c r="BG199" t="s">
        <v>800</v>
      </c>
    </row>
    <row r="200" spans="1:59" x14ac:dyDescent="0.25">
      <c r="A200">
        <v>1354</v>
      </c>
      <c r="B200" t="s">
        <v>57</v>
      </c>
      <c r="C200">
        <v>2011</v>
      </c>
      <c r="D200" s="4">
        <v>40739.663912696757</v>
      </c>
      <c r="E200">
        <v>1</v>
      </c>
      <c r="G200" t="s">
        <v>125</v>
      </c>
      <c r="H200" t="s">
        <v>126</v>
      </c>
      <c r="I200" t="s">
        <v>127</v>
      </c>
      <c r="J200" t="s">
        <v>603</v>
      </c>
      <c r="K200" t="s">
        <v>604</v>
      </c>
      <c r="L200" t="s">
        <v>62</v>
      </c>
      <c r="M200" t="s">
        <v>63</v>
      </c>
      <c r="N200">
        <v>77002</v>
      </c>
      <c r="O200" t="s">
        <v>116</v>
      </c>
      <c r="P200" t="s">
        <v>467</v>
      </c>
      <c r="Q200" t="s">
        <v>176</v>
      </c>
      <c r="R200" t="s">
        <v>468</v>
      </c>
      <c r="S200" t="s">
        <v>603</v>
      </c>
      <c r="T200" t="s">
        <v>604</v>
      </c>
      <c r="U200" t="s">
        <v>62</v>
      </c>
      <c r="V200" t="s">
        <v>63</v>
      </c>
      <c r="W200">
        <v>77002</v>
      </c>
      <c r="X200" t="s">
        <v>69</v>
      </c>
      <c r="Y200" t="s">
        <v>116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</v>
      </c>
      <c r="AI200">
        <v>0</v>
      </c>
      <c r="AJ200" s="2">
        <v>40544</v>
      </c>
      <c r="AK200" s="2">
        <v>40724</v>
      </c>
      <c r="AN200" t="s">
        <v>262</v>
      </c>
      <c r="AO200" t="s">
        <v>262</v>
      </c>
      <c r="AS200" t="s">
        <v>817</v>
      </c>
      <c r="AT200">
        <v>0</v>
      </c>
      <c r="AU200" t="s">
        <v>73</v>
      </c>
      <c r="AV200" t="s">
        <v>74</v>
      </c>
      <c r="AW200" t="s">
        <v>818</v>
      </c>
      <c r="AX200" t="s">
        <v>102</v>
      </c>
      <c r="AY200" s="2">
        <v>40624</v>
      </c>
      <c r="AZ200" s="2">
        <v>40625</v>
      </c>
      <c r="BA200" t="s">
        <v>125</v>
      </c>
      <c r="BB200" t="s">
        <v>126</v>
      </c>
      <c r="BC200" t="s">
        <v>405</v>
      </c>
      <c r="BD200" t="s">
        <v>62</v>
      </c>
      <c r="BE200" t="s">
        <v>719</v>
      </c>
      <c r="BF200" t="s">
        <v>560</v>
      </c>
      <c r="BG200" t="s">
        <v>800</v>
      </c>
    </row>
    <row r="201" spans="1:59" x14ac:dyDescent="0.25">
      <c r="A201">
        <v>1368</v>
      </c>
      <c r="B201" t="s">
        <v>57</v>
      </c>
      <c r="C201">
        <v>2011</v>
      </c>
      <c r="D201" s="4">
        <v>40739.697616006946</v>
      </c>
      <c r="E201">
        <v>1</v>
      </c>
      <c r="G201" t="s">
        <v>252</v>
      </c>
      <c r="H201" t="s">
        <v>253</v>
      </c>
      <c r="I201" t="s">
        <v>265</v>
      </c>
      <c r="J201" t="s">
        <v>567</v>
      </c>
      <c r="L201" t="s">
        <v>62</v>
      </c>
      <c r="M201" t="s">
        <v>63</v>
      </c>
      <c r="N201">
        <v>77266</v>
      </c>
      <c r="O201" t="s">
        <v>819</v>
      </c>
      <c r="P201" t="s">
        <v>820</v>
      </c>
      <c r="Q201" t="s">
        <v>821</v>
      </c>
      <c r="R201" t="s">
        <v>822</v>
      </c>
      <c r="S201" t="s">
        <v>603</v>
      </c>
      <c r="T201" t="s">
        <v>604</v>
      </c>
      <c r="U201" t="s">
        <v>62</v>
      </c>
      <c r="V201" t="s">
        <v>63</v>
      </c>
      <c r="W201">
        <v>77002</v>
      </c>
      <c r="X201" t="s">
        <v>69</v>
      </c>
      <c r="Y201" t="s">
        <v>116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0</v>
      </c>
      <c r="AJ201" s="2">
        <v>40544</v>
      </c>
      <c r="AK201" s="2">
        <v>40724</v>
      </c>
      <c r="AN201" t="s">
        <v>461</v>
      </c>
      <c r="AO201" t="s">
        <v>461</v>
      </c>
      <c r="AS201" t="s">
        <v>823</v>
      </c>
      <c r="AT201">
        <v>0</v>
      </c>
      <c r="AU201" t="s">
        <v>73</v>
      </c>
      <c r="AV201" t="s">
        <v>74</v>
      </c>
      <c r="AW201" t="s">
        <v>273</v>
      </c>
      <c r="AX201" t="s">
        <v>102</v>
      </c>
      <c r="AY201" s="2">
        <v>40591</v>
      </c>
      <c r="AZ201" s="2">
        <v>40592</v>
      </c>
      <c r="BA201" t="s">
        <v>824</v>
      </c>
      <c r="BB201" t="s">
        <v>698</v>
      </c>
      <c r="BC201" t="s">
        <v>825</v>
      </c>
      <c r="BD201" t="s">
        <v>132</v>
      </c>
      <c r="BE201" t="s">
        <v>62</v>
      </c>
      <c r="BF201" t="s">
        <v>443</v>
      </c>
      <c r="BG201" t="s">
        <v>826</v>
      </c>
    </row>
    <row r="202" spans="1:59" x14ac:dyDescent="0.25">
      <c r="A202">
        <v>1368</v>
      </c>
      <c r="B202" t="s">
        <v>57</v>
      </c>
      <c r="C202">
        <v>2011</v>
      </c>
      <c r="D202" s="4">
        <v>40739.697616006946</v>
      </c>
      <c r="E202">
        <v>1</v>
      </c>
      <c r="G202" t="s">
        <v>252</v>
      </c>
      <c r="H202" t="s">
        <v>253</v>
      </c>
      <c r="I202" t="s">
        <v>265</v>
      </c>
      <c r="J202" t="s">
        <v>567</v>
      </c>
      <c r="L202" t="s">
        <v>62</v>
      </c>
      <c r="M202" t="s">
        <v>63</v>
      </c>
      <c r="N202">
        <v>77266</v>
      </c>
      <c r="O202" t="s">
        <v>819</v>
      </c>
      <c r="P202" t="s">
        <v>820</v>
      </c>
      <c r="Q202" t="s">
        <v>821</v>
      </c>
      <c r="R202" t="s">
        <v>822</v>
      </c>
      <c r="S202" t="s">
        <v>603</v>
      </c>
      <c r="T202" t="s">
        <v>604</v>
      </c>
      <c r="U202" t="s">
        <v>62</v>
      </c>
      <c r="V202" t="s">
        <v>63</v>
      </c>
      <c r="W202">
        <v>77002</v>
      </c>
      <c r="X202" t="s">
        <v>69</v>
      </c>
      <c r="Y202" t="s">
        <v>116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0</v>
      </c>
      <c r="AJ202" s="2">
        <v>40544</v>
      </c>
      <c r="AK202" s="2">
        <v>40724</v>
      </c>
      <c r="AN202" t="s">
        <v>461</v>
      </c>
      <c r="AO202" t="s">
        <v>461</v>
      </c>
      <c r="AS202" t="s">
        <v>827</v>
      </c>
      <c r="AT202">
        <v>0</v>
      </c>
      <c r="AU202" t="s">
        <v>73</v>
      </c>
      <c r="AV202" t="s">
        <v>74</v>
      </c>
      <c r="AW202" t="s">
        <v>273</v>
      </c>
      <c r="AX202" t="s">
        <v>102</v>
      </c>
      <c r="AY202" s="2">
        <v>40683</v>
      </c>
      <c r="AZ202" s="2">
        <v>40685</v>
      </c>
      <c r="BA202" t="s">
        <v>257</v>
      </c>
      <c r="BB202" t="s">
        <v>258</v>
      </c>
      <c r="BC202" t="s">
        <v>259</v>
      </c>
      <c r="BD202" t="s">
        <v>62</v>
      </c>
      <c r="BE202" t="s">
        <v>128</v>
      </c>
      <c r="BF202" t="s">
        <v>443</v>
      </c>
      <c r="BG202" t="s">
        <v>828</v>
      </c>
    </row>
    <row r="203" spans="1:59" x14ac:dyDescent="0.25">
      <c r="A203">
        <v>1368</v>
      </c>
      <c r="B203" t="s">
        <v>57</v>
      </c>
      <c r="C203">
        <v>2011</v>
      </c>
      <c r="D203" s="4">
        <v>40739.697616006946</v>
      </c>
      <c r="E203">
        <v>1</v>
      </c>
      <c r="G203" t="s">
        <v>252</v>
      </c>
      <c r="H203" t="s">
        <v>253</v>
      </c>
      <c r="I203" t="s">
        <v>265</v>
      </c>
      <c r="J203" t="s">
        <v>567</v>
      </c>
      <c r="L203" t="s">
        <v>62</v>
      </c>
      <c r="M203" t="s">
        <v>63</v>
      </c>
      <c r="N203">
        <v>77266</v>
      </c>
      <c r="O203" t="s">
        <v>819</v>
      </c>
      <c r="P203" t="s">
        <v>820</v>
      </c>
      <c r="Q203" t="s">
        <v>821</v>
      </c>
      <c r="R203" t="s">
        <v>822</v>
      </c>
      <c r="S203" t="s">
        <v>603</v>
      </c>
      <c r="T203" t="s">
        <v>604</v>
      </c>
      <c r="U203" t="s">
        <v>62</v>
      </c>
      <c r="V203" t="s">
        <v>63</v>
      </c>
      <c r="W203">
        <v>77002</v>
      </c>
      <c r="X203" t="s">
        <v>69</v>
      </c>
      <c r="Y203" t="s">
        <v>116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0</v>
      </c>
      <c r="AJ203" s="2">
        <v>40544</v>
      </c>
      <c r="AK203" s="2">
        <v>40724</v>
      </c>
      <c r="AN203" t="s">
        <v>461</v>
      </c>
      <c r="AO203" t="s">
        <v>461</v>
      </c>
      <c r="AS203" t="s">
        <v>829</v>
      </c>
      <c r="AT203">
        <v>0</v>
      </c>
      <c r="AU203" t="s">
        <v>73</v>
      </c>
      <c r="AV203" t="s">
        <v>74</v>
      </c>
      <c r="AW203" t="s">
        <v>273</v>
      </c>
      <c r="AX203" t="s">
        <v>102</v>
      </c>
      <c r="AY203" s="2">
        <v>40683</v>
      </c>
      <c r="AZ203" s="2">
        <v>40685</v>
      </c>
      <c r="BA203" t="s">
        <v>485</v>
      </c>
      <c r="BB203" t="s">
        <v>486</v>
      </c>
      <c r="BC203" t="s">
        <v>830</v>
      </c>
      <c r="BD203" t="s">
        <v>62</v>
      </c>
      <c r="BE203" t="s">
        <v>128</v>
      </c>
      <c r="BF203" t="s">
        <v>443</v>
      </c>
      <c r="BG203" t="s">
        <v>828</v>
      </c>
    </row>
    <row r="204" spans="1:59" x14ac:dyDescent="0.25">
      <c r="A204">
        <v>1368</v>
      </c>
      <c r="B204" t="s">
        <v>57</v>
      </c>
      <c r="C204">
        <v>2011</v>
      </c>
      <c r="D204" s="4">
        <v>40739.697616006946</v>
      </c>
      <c r="E204">
        <v>1</v>
      </c>
      <c r="G204" t="s">
        <v>252</v>
      </c>
      <c r="H204" t="s">
        <v>253</v>
      </c>
      <c r="I204" t="s">
        <v>265</v>
      </c>
      <c r="J204" t="s">
        <v>567</v>
      </c>
      <c r="L204" t="s">
        <v>62</v>
      </c>
      <c r="M204" t="s">
        <v>63</v>
      </c>
      <c r="N204">
        <v>77266</v>
      </c>
      <c r="O204" t="s">
        <v>819</v>
      </c>
      <c r="P204" t="s">
        <v>820</v>
      </c>
      <c r="Q204" t="s">
        <v>821</v>
      </c>
      <c r="R204" t="s">
        <v>822</v>
      </c>
      <c r="S204" t="s">
        <v>603</v>
      </c>
      <c r="T204" t="s">
        <v>604</v>
      </c>
      <c r="U204" t="s">
        <v>62</v>
      </c>
      <c r="V204" t="s">
        <v>63</v>
      </c>
      <c r="W204">
        <v>77002</v>
      </c>
      <c r="X204" t="s">
        <v>69</v>
      </c>
      <c r="Y204" t="s">
        <v>116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0</v>
      </c>
      <c r="AJ204" s="2">
        <v>40544</v>
      </c>
      <c r="AK204" s="2">
        <v>40724</v>
      </c>
      <c r="AN204" t="s">
        <v>461</v>
      </c>
      <c r="AO204" t="s">
        <v>461</v>
      </c>
      <c r="AS204" t="s">
        <v>831</v>
      </c>
      <c r="AT204">
        <v>0</v>
      </c>
      <c r="AU204" t="s">
        <v>73</v>
      </c>
      <c r="AV204" t="s">
        <v>74</v>
      </c>
      <c r="AW204" t="s">
        <v>832</v>
      </c>
      <c r="AX204" t="s">
        <v>102</v>
      </c>
      <c r="AY204" s="2">
        <v>40683</v>
      </c>
      <c r="AZ204" s="2">
        <v>40685</v>
      </c>
      <c r="BA204" t="s">
        <v>257</v>
      </c>
      <c r="BB204" t="s">
        <v>258</v>
      </c>
      <c r="BC204" t="s">
        <v>259</v>
      </c>
      <c r="BD204" t="s">
        <v>62</v>
      </c>
      <c r="BE204" t="s">
        <v>128</v>
      </c>
      <c r="BF204" t="s">
        <v>443</v>
      </c>
      <c r="BG204" t="s">
        <v>828</v>
      </c>
    </row>
    <row r="205" spans="1:59" x14ac:dyDescent="0.25">
      <c r="A205">
        <v>1368</v>
      </c>
      <c r="B205" t="s">
        <v>57</v>
      </c>
      <c r="C205">
        <v>2011</v>
      </c>
      <c r="D205" s="4">
        <v>40739.697616006946</v>
      </c>
      <c r="E205">
        <v>1</v>
      </c>
      <c r="G205" t="s">
        <v>252</v>
      </c>
      <c r="H205" t="s">
        <v>253</v>
      </c>
      <c r="I205" t="s">
        <v>265</v>
      </c>
      <c r="J205" t="s">
        <v>567</v>
      </c>
      <c r="L205" t="s">
        <v>62</v>
      </c>
      <c r="M205" t="s">
        <v>63</v>
      </c>
      <c r="N205">
        <v>77266</v>
      </c>
      <c r="O205" t="s">
        <v>819</v>
      </c>
      <c r="P205" t="s">
        <v>820</v>
      </c>
      <c r="Q205" t="s">
        <v>821</v>
      </c>
      <c r="R205" t="s">
        <v>822</v>
      </c>
      <c r="S205" t="s">
        <v>603</v>
      </c>
      <c r="T205" t="s">
        <v>604</v>
      </c>
      <c r="U205" t="s">
        <v>62</v>
      </c>
      <c r="V205" t="s">
        <v>63</v>
      </c>
      <c r="W205">
        <v>77002</v>
      </c>
      <c r="X205" t="s">
        <v>69</v>
      </c>
      <c r="Y205" t="s">
        <v>116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0</v>
      </c>
      <c r="AJ205" s="2">
        <v>40544</v>
      </c>
      <c r="AK205" s="2">
        <v>40724</v>
      </c>
      <c r="AN205" t="s">
        <v>461</v>
      </c>
      <c r="AO205" t="s">
        <v>461</v>
      </c>
      <c r="AS205" t="s">
        <v>833</v>
      </c>
      <c r="AT205">
        <v>0</v>
      </c>
      <c r="AU205" t="s">
        <v>73</v>
      </c>
      <c r="AV205" t="s">
        <v>74</v>
      </c>
      <c r="AW205" t="s">
        <v>832</v>
      </c>
      <c r="AX205" t="s">
        <v>102</v>
      </c>
      <c r="AY205" s="2">
        <v>40683</v>
      </c>
      <c r="AZ205" s="2">
        <v>40685</v>
      </c>
      <c r="BA205" t="s">
        <v>485</v>
      </c>
      <c r="BB205" t="s">
        <v>486</v>
      </c>
      <c r="BC205" t="s">
        <v>830</v>
      </c>
      <c r="BD205" t="s">
        <v>62</v>
      </c>
      <c r="BE205" t="s">
        <v>128</v>
      </c>
      <c r="BF205" t="s">
        <v>443</v>
      </c>
      <c r="BG205" t="s">
        <v>828</v>
      </c>
    </row>
    <row r="206" spans="1:59" x14ac:dyDescent="0.25">
      <c r="A206">
        <v>1368</v>
      </c>
      <c r="B206" t="s">
        <v>57</v>
      </c>
      <c r="C206">
        <v>2011</v>
      </c>
      <c r="D206" s="4">
        <v>40739.697616006946</v>
      </c>
      <c r="E206">
        <v>1</v>
      </c>
      <c r="G206" t="s">
        <v>252</v>
      </c>
      <c r="H206" t="s">
        <v>253</v>
      </c>
      <c r="I206" t="s">
        <v>265</v>
      </c>
      <c r="J206" t="s">
        <v>567</v>
      </c>
      <c r="L206" t="s">
        <v>62</v>
      </c>
      <c r="M206" t="s">
        <v>63</v>
      </c>
      <c r="N206">
        <v>77266</v>
      </c>
      <c r="O206" t="s">
        <v>819</v>
      </c>
      <c r="P206" t="s">
        <v>820</v>
      </c>
      <c r="Q206" t="s">
        <v>821</v>
      </c>
      <c r="R206" t="s">
        <v>822</v>
      </c>
      <c r="S206" t="s">
        <v>603</v>
      </c>
      <c r="T206" t="s">
        <v>604</v>
      </c>
      <c r="U206" t="s">
        <v>62</v>
      </c>
      <c r="V206" t="s">
        <v>63</v>
      </c>
      <c r="W206">
        <v>77002</v>
      </c>
      <c r="X206" t="s">
        <v>69</v>
      </c>
      <c r="Y206" t="s">
        <v>116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0</v>
      </c>
      <c r="AJ206" s="2">
        <v>40544</v>
      </c>
      <c r="AK206" s="2">
        <v>40724</v>
      </c>
      <c r="AN206" t="s">
        <v>461</v>
      </c>
      <c r="AO206" t="s">
        <v>461</v>
      </c>
      <c r="AS206" t="s">
        <v>834</v>
      </c>
      <c r="AT206">
        <v>0</v>
      </c>
      <c r="AU206" t="s">
        <v>73</v>
      </c>
      <c r="AV206" t="s">
        <v>74</v>
      </c>
      <c r="AW206" t="s">
        <v>742</v>
      </c>
      <c r="AX206" t="s">
        <v>102</v>
      </c>
      <c r="AY206" s="2">
        <v>40590</v>
      </c>
      <c r="AZ206" s="2">
        <v>40594</v>
      </c>
      <c r="BA206" t="s">
        <v>737</v>
      </c>
      <c r="BB206" t="s">
        <v>204</v>
      </c>
      <c r="BC206" t="s">
        <v>738</v>
      </c>
      <c r="BD206" t="s">
        <v>128</v>
      </c>
      <c r="BE206" t="s">
        <v>62</v>
      </c>
      <c r="BF206" t="s">
        <v>443</v>
      </c>
      <c r="BG206" t="s">
        <v>739</v>
      </c>
    </row>
    <row r="207" spans="1:59" x14ac:dyDescent="0.25">
      <c r="A207">
        <v>1368</v>
      </c>
      <c r="B207" t="s">
        <v>57</v>
      </c>
      <c r="C207">
        <v>2011</v>
      </c>
      <c r="D207" s="4">
        <v>40739.697616006946</v>
      </c>
      <c r="E207">
        <v>1</v>
      </c>
      <c r="G207" t="s">
        <v>252</v>
      </c>
      <c r="H207" t="s">
        <v>253</v>
      </c>
      <c r="I207" t="s">
        <v>265</v>
      </c>
      <c r="J207" t="s">
        <v>567</v>
      </c>
      <c r="L207" t="s">
        <v>62</v>
      </c>
      <c r="M207" t="s">
        <v>63</v>
      </c>
      <c r="N207">
        <v>77266</v>
      </c>
      <c r="O207" t="s">
        <v>819</v>
      </c>
      <c r="P207" t="s">
        <v>820</v>
      </c>
      <c r="Q207" t="s">
        <v>821</v>
      </c>
      <c r="R207" t="s">
        <v>822</v>
      </c>
      <c r="S207" t="s">
        <v>603</v>
      </c>
      <c r="T207" t="s">
        <v>604</v>
      </c>
      <c r="U207" t="s">
        <v>62</v>
      </c>
      <c r="V207" t="s">
        <v>63</v>
      </c>
      <c r="W207">
        <v>77002</v>
      </c>
      <c r="X207" t="s">
        <v>69</v>
      </c>
      <c r="Y207" t="s">
        <v>116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0</v>
      </c>
      <c r="AJ207" s="2">
        <v>40544</v>
      </c>
      <c r="AK207" s="2">
        <v>40724</v>
      </c>
      <c r="AN207" t="s">
        <v>461</v>
      </c>
      <c r="AO207" t="s">
        <v>461</v>
      </c>
      <c r="AS207" t="s">
        <v>835</v>
      </c>
      <c r="AT207">
        <v>0</v>
      </c>
      <c r="AU207" t="s">
        <v>73</v>
      </c>
      <c r="AV207" t="s">
        <v>74</v>
      </c>
      <c r="AW207" t="s">
        <v>836</v>
      </c>
      <c r="AX207" t="s">
        <v>102</v>
      </c>
      <c r="AY207" s="2">
        <v>40597</v>
      </c>
      <c r="AZ207" s="2">
        <v>40601</v>
      </c>
      <c r="BA207" t="s">
        <v>737</v>
      </c>
      <c r="BB207" t="s">
        <v>204</v>
      </c>
      <c r="BC207" t="s">
        <v>738</v>
      </c>
      <c r="BD207" t="s">
        <v>128</v>
      </c>
      <c r="BE207" t="s">
        <v>62</v>
      </c>
      <c r="BF207" t="s">
        <v>710</v>
      </c>
      <c r="BG207" t="s">
        <v>739</v>
      </c>
    </row>
    <row r="208" spans="1:59" x14ac:dyDescent="0.25">
      <c r="A208">
        <v>1368</v>
      </c>
      <c r="B208" t="s">
        <v>57</v>
      </c>
      <c r="C208">
        <v>2011</v>
      </c>
      <c r="D208" s="4">
        <v>40739.697616006946</v>
      </c>
      <c r="E208">
        <v>1</v>
      </c>
      <c r="G208" t="s">
        <v>252</v>
      </c>
      <c r="H208" t="s">
        <v>253</v>
      </c>
      <c r="I208" t="s">
        <v>265</v>
      </c>
      <c r="J208" t="s">
        <v>567</v>
      </c>
      <c r="L208" t="s">
        <v>62</v>
      </c>
      <c r="M208" t="s">
        <v>63</v>
      </c>
      <c r="N208">
        <v>77266</v>
      </c>
      <c r="O208" t="s">
        <v>819</v>
      </c>
      <c r="P208" t="s">
        <v>820</v>
      </c>
      <c r="Q208" t="s">
        <v>821</v>
      </c>
      <c r="R208" t="s">
        <v>822</v>
      </c>
      <c r="S208" t="s">
        <v>603</v>
      </c>
      <c r="T208" t="s">
        <v>604</v>
      </c>
      <c r="U208" t="s">
        <v>62</v>
      </c>
      <c r="V208" t="s">
        <v>63</v>
      </c>
      <c r="W208">
        <v>77002</v>
      </c>
      <c r="X208" t="s">
        <v>69</v>
      </c>
      <c r="Y208" t="s">
        <v>116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0</v>
      </c>
      <c r="AJ208" s="2">
        <v>40544</v>
      </c>
      <c r="AK208" s="2">
        <v>40724</v>
      </c>
      <c r="AN208" t="s">
        <v>461</v>
      </c>
      <c r="AO208" t="s">
        <v>461</v>
      </c>
      <c r="AS208" t="s">
        <v>837</v>
      </c>
      <c r="AT208">
        <v>0</v>
      </c>
      <c r="AU208" t="s">
        <v>73</v>
      </c>
      <c r="AV208" t="s">
        <v>74</v>
      </c>
      <c r="AW208" t="s">
        <v>742</v>
      </c>
      <c r="AX208" t="s">
        <v>102</v>
      </c>
      <c r="AY208" s="2">
        <v>40597</v>
      </c>
      <c r="AZ208" s="2">
        <v>40601</v>
      </c>
      <c r="BA208" t="s">
        <v>737</v>
      </c>
      <c r="BB208" t="s">
        <v>204</v>
      </c>
      <c r="BC208" t="s">
        <v>738</v>
      </c>
      <c r="BD208" t="s">
        <v>128</v>
      </c>
      <c r="BE208" t="s">
        <v>62</v>
      </c>
      <c r="BF208" t="s">
        <v>443</v>
      </c>
      <c r="BG208" t="s">
        <v>739</v>
      </c>
    </row>
    <row r="209" spans="1:59" x14ac:dyDescent="0.25">
      <c r="A209">
        <v>1368</v>
      </c>
      <c r="B209" t="s">
        <v>57</v>
      </c>
      <c r="C209">
        <v>2011</v>
      </c>
      <c r="D209" s="4">
        <v>40739.697616006946</v>
      </c>
      <c r="E209">
        <v>1</v>
      </c>
      <c r="G209" t="s">
        <v>252</v>
      </c>
      <c r="H209" t="s">
        <v>253</v>
      </c>
      <c r="I209" t="s">
        <v>265</v>
      </c>
      <c r="J209" t="s">
        <v>567</v>
      </c>
      <c r="L209" t="s">
        <v>62</v>
      </c>
      <c r="M209" t="s">
        <v>63</v>
      </c>
      <c r="N209">
        <v>77266</v>
      </c>
      <c r="O209" t="s">
        <v>819</v>
      </c>
      <c r="P209" t="s">
        <v>820</v>
      </c>
      <c r="Q209" t="s">
        <v>821</v>
      </c>
      <c r="R209" t="s">
        <v>822</v>
      </c>
      <c r="S209" t="s">
        <v>603</v>
      </c>
      <c r="T209" t="s">
        <v>604</v>
      </c>
      <c r="U209" t="s">
        <v>62</v>
      </c>
      <c r="V209" t="s">
        <v>63</v>
      </c>
      <c r="W209">
        <v>77002</v>
      </c>
      <c r="X209" t="s">
        <v>69</v>
      </c>
      <c r="Y209" t="s">
        <v>116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0</v>
      </c>
      <c r="AJ209" s="2">
        <v>40544</v>
      </c>
      <c r="AK209" s="2">
        <v>40724</v>
      </c>
      <c r="AN209" t="s">
        <v>461</v>
      </c>
      <c r="AO209" t="s">
        <v>461</v>
      </c>
      <c r="AS209" t="s">
        <v>838</v>
      </c>
      <c r="AT209">
        <v>0</v>
      </c>
      <c r="AU209" t="s">
        <v>73</v>
      </c>
      <c r="AV209" t="s">
        <v>74</v>
      </c>
      <c r="AW209" t="s">
        <v>836</v>
      </c>
      <c r="AX209" t="s">
        <v>102</v>
      </c>
      <c r="AY209" s="2">
        <v>40622</v>
      </c>
      <c r="AZ209" s="2">
        <v>40625</v>
      </c>
      <c r="BA209" t="s">
        <v>737</v>
      </c>
      <c r="BB209" t="s">
        <v>204</v>
      </c>
      <c r="BC209" t="s">
        <v>738</v>
      </c>
      <c r="BD209" t="s">
        <v>128</v>
      </c>
      <c r="BE209" t="s">
        <v>62</v>
      </c>
      <c r="BF209" t="s">
        <v>710</v>
      </c>
      <c r="BG209" t="s">
        <v>739</v>
      </c>
    </row>
    <row r="210" spans="1:59" x14ac:dyDescent="0.25">
      <c r="A210">
        <v>1368</v>
      </c>
      <c r="B210" t="s">
        <v>57</v>
      </c>
      <c r="C210">
        <v>2011</v>
      </c>
      <c r="D210" s="4">
        <v>40739.697616006946</v>
      </c>
      <c r="E210">
        <v>1</v>
      </c>
      <c r="G210" t="s">
        <v>252</v>
      </c>
      <c r="H210" t="s">
        <v>253</v>
      </c>
      <c r="I210" t="s">
        <v>265</v>
      </c>
      <c r="J210" t="s">
        <v>567</v>
      </c>
      <c r="L210" t="s">
        <v>62</v>
      </c>
      <c r="M210" t="s">
        <v>63</v>
      </c>
      <c r="N210">
        <v>77266</v>
      </c>
      <c r="O210" t="s">
        <v>819</v>
      </c>
      <c r="P210" t="s">
        <v>820</v>
      </c>
      <c r="Q210" t="s">
        <v>821</v>
      </c>
      <c r="R210" t="s">
        <v>822</v>
      </c>
      <c r="S210" t="s">
        <v>603</v>
      </c>
      <c r="T210" t="s">
        <v>604</v>
      </c>
      <c r="U210" t="s">
        <v>62</v>
      </c>
      <c r="V210" t="s">
        <v>63</v>
      </c>
      <c r="W210">
        <v>77002</v>
      </c>
      <c r="X210" t="s">
        <v>69</v>
      </c>
      <c r="Y210" t="s">
        <v>116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1</v>
      </c>
      <c r="AI210">
        <v>0</v>
      </c>
      <c r="AJ210" s="2">
        <v>40544</v>
      </c>
      <c r="AK210" s="2">
        <v>40724</v>
      </c>
      <c r="AN210" t="s">
        <v>461</v>
      </c>
      <c r="AO210" t="s">
        <v>461</v>
      </c>
      <c r="AS210" t="s">
        <v>839</v>
      </c>
      <c r="AT210">
        <v>0</v>
      </c>
      <c r="AU210" t="s">
        <v>73</v>
      </c>
      <c r="AV210" t="s">
        <v>74</v>
      </c>
      <c r="AW210" t="s">
        <v>742</v>
      </c>
      <c r="AX210" t="s">
        <v>102</v>
      </c>
      <c r="AY210" s="2">
        <v>40622</v>
      </c>
      <c r="AZ210" s="2">
        <v>40625</v>
      </c>
      <c r="BA210" t="s">
        <v>737</v>
      </c>
      <c r="BB210" t="s">
        <v>204</v>
      </c>
      <c r="BC210" t="s">
        <v>738</v>
      </c>
      <c r="BD210" t="s">
        <v>128</v>
      </c>
      <c r="BE210" t="s">
        <v>62</v>
      </c>
      <c r="BF210" t="s">
        <v>443</v>
      </c>
      <c r="BG210" t="s">
        <v>739</v>
      </c>
    </row>
    <row r="211" spans="1:59" x14ac:dyDescent="0.25">
      <c r="A211">
        <v>1368</v>
      </c>
      <c r="B211" t="s">
        <v>57</v>
      </c>
      <c r="C211">
        <v>2011</v>
      </c>
      <c r="D211" s="4">
        <v>40739.697616006946</v>
      </c>
      <c r="E211">
        <v>1</v>
      </c>
      <c r="G211" t="s">
        <v>252</v>
      </c>
      <c r="H211" t="s">
        <v>253</v>
      </c>
      <c r="I211" t="s">
        <v>265</v>
      </c>
      <c r="J211" t="s">
        <v>567</v>
      </c>
      <c r="L211" t="s">
        <v>62</v>
      </c>
      <c r="M211" t="s">
        <v>63</v>
      </c>
      <c r="N211">
        <v>77266</v>
      </c>
      <c r="O211" t="s">
        <v>819</v>
      </c>
      <c r="P211" t="s">
        <v>820</v>
      </c>
      <c r="Q211" t="s">
        <v>821</v>
      </c>
      <c r="R211" t="s">
        <v>822</v>
      </c>
      <c r="S211" t="s">
        <v>603</v>
      </c>
      <c r="T211" t="s">
        <v>604</v>
      </c>
      <c r="U211" t="s">
        <v>62</v>
      </c>
      <c r="V211" t="s">
        <v>63</v>
      </c>
      <c r="W211">
        <v>77002</v>
      </c>
      <c r="X211" t="s">
        <v>69</v>
      </c>
      <c r="Y211" t="s">
        <v>116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0</v>
      </c>
      <c r="AJ211" s="2">
        <v>40544</v>
      </c>
      <c r="AK211" s="2">
        <v>40724</v>
      </c>
      <c r="AN211" t="s">
        <v>461</v>
      </c>
      <c r="AO211" t="s">
        <v>461</v>
      </c>
      <c r="AS211" t="s">
        <v>840</v>
      </c>
      <c r="AT211">
        <v>0</v>
      </c>
      <c r="AU211" t="s">
        <v>73</v>
      </c>
      <c r="AV211" t="s">
        <v>74</v>
      </c>
      <c r="AW211" t="s">
        <v>836</v>
      </c>
      <c r="AX211" t="s">
        <v>102</v>
      </c>
      <c r="AY211" s="2">
        <v>40647</v>
      </c>
      <c r="AZ211" s="2">
        <v>40650</v>
      </c>
      <c r="BA211" t="s">
        <v>737</v>
      </c>
      <c r="BB211" t="s">
        <v>204</v>
      </c>
      <c r="BC211" t="s">
        <v>738</v>
      </c>
      <c r="BD211" t="s">
        <v>128</v>
      </c>
      <c r="BE211" t="s">
        <v>62</v>
      </c>
      <c r="BF211" t="s">
        <v>710</v>
      </c>
      <c r="BG211" t="s">
        <v>739</v>
      </c>
    </row>
    <row r="212" spans="1:59" x14ac:dyDescent="0.25">
      <c r="A212">
        <v>1368</v>
      </c>
      <c r="B212" t="s">
        <v>57</v>
      </c>
      <c r="C212">
        <v>2011</v>
      </c>
      <c r="D212" s="4">
        <v>40739.697616006946</v>
      </c>
      <c r="E212">
        <v>1</v>
      </c>
      <c r="G212" t="s">
        <v>252</v>
      </c>
      <c r="H212" t="s">
        <v>253</v>
      </c>
      <c r="I212" t="s">
        <v>265</v>
      </c>
      <c r="J212" t="s">
        <v>567</v>
      </c>
      <c r="L212" t="s">
        <v>62</v>
      </c>
      <c r="M212" t="s">
        <v>63</v>
      </c>
      <c r="N212">
        <v>77266</v>
      </c>
      <c r="O212" t="s">
        <v>819</v>
      </c>
      <c r="P212" t="s">
        <v>820</v>
      </c>
      <c r="Q212" t="s">
        <v>821</v>
      </c>
      <c r="R212" t="s">
        <v>822</v>
      </c>
      <c r="S212" t="s">
        <v>603</v>
      </c>
      <c r="T212" t="s">
        <v>604</v>
      </c>
      <c r="U212" t="s">
        <v>62</v>
      </c>
      <c r="V212" t="s">
        <v>63</v>
      </c>
      <c r="W212">
        <v>77002</v>
      </c>
      <c r="X212" t="s">
        <v>69</v>
      </c>
      <c r="Y212" t="s">
        <v>116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0</v>
      </c>
      <c r="AJ212" s="2">
        <v>40544</v>
      </c>
      <c r="AK212" s="2">
        <v>40724</v>
      </c>
      <c r="AN212" t="s">
        <v>461</v>
      </c>
      <c r="AO212" t="s">
        <v>461</v>
      </c>
      <c r="AS212" t="s">
        <v>841</v>
      </c>
      <c r="AT212">
        <v>0</v>
      </c>
      <c r="AU212" t="s">
        <v>73</v>
      </c>
      <c r="AV212" t="s">
        <v>74</v>
      </c>
      <c r="AW212" t="s">
        <v>742</v>
      </c>
      <c r="AX212" t="s">
        <v>102</v>
      </c>
      <c r="AY212" s="2">
        <v>40647</v>
      </c>
      <c r="AZ212" s="2">
        <v>40650</v>
      </c>
      <c r="BA212" t="s">
        <v>737</v>
      </c>
      <c r="BB212" t="s">
        <v>204</v>
      </c>
      <c r="BC212" t="s">
        <v>738</v>
      </c>
      <c r="BD212" t="s">
        <v>128</v>
      </c>
      <c r="BE212" t="s">
        <v>62</v>
      </c>
      <c r="BF212" t="s">
        <v>443</v>
      </c>
      <c r="BG212" t="s">
        <v>739</v>
      </c>
    </row>
    <row r="213" spans="1:59" x14ac:dyDescent="0.25">
      <c r="A213">
        <v>1368</v>
      </c>
      <c r="B213" t="s">
        <v>57</v>
      </c>
      <c r="C213">
        <v>2011</v>
      </c>
      <c r="D213" s="4">
        <v>40739.697616006946</v>
      </c>
      <c r="E213">
        <v>1</v>
      </c>
      <c r="G213" t="s">
        <v>252</v>
      </c>
      <c r="H213" t="s">
        <v>253</v>
      </c>
      <c r="I213" t="s">
        <v>265</v>
      </c>
      <c r="J213" t="s">
        <v>567</v>
      </c>
      <c r="L213" t="s">
        <v>62</v>
      </c>
      <c r="M213" t="s">
        <v>63</v>
      </c>
      <c r="N213">
        <v>77266</v>
      </c>
      <c r="O213" t="s">
        <v>819</v>
      </c>
      <c r="P213" t="s">
        <v>820</v>
      </c>
      <c r="Q213" t="s">
        <v>821</v>
      </c>
      <c r="R213" t="s">
        <v>822</v>
      </c>
      <c r="S213" t="s">
        <v>603</v>
      </c>
      <c r="T213" t="s">
        <v>604</v>
      </c>
      <c r="U213" t="s">
        <v>62</v>
      </c>
      <c r="V213" t="s">
        <v>63</v>
      </c>
      <c r="W213">
        <v>77002</v>
      </c>
      <c r="X213" t="s">
        <v>69</v>
      </c>
      <c r="Y213" t="s">
        <v>116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0</v>
      </c>
      <c r="AJ213" s="2">
        <v>40544</v>
      </c>
      <c r="AK213" s="2">
        <v>40724</v>
      </c>
      <c r="AN213" t="s">
        <v>461</v>
      </c>
      <c r="AO213" t="s">
        <v>461</v>
      </c>
      <c r="AS213" t="s">
        <v>842</v>
      </c>
      <c r="AT213">
        <v>0</v>
      </c>
      <c r="AU213" t="s">
        <v>73</v>
      </c>
      <c r="AV213" t="s">
        <v>74</v>
      </c>
      <c r="AW213" t="s">
        <v>836</v>
      </c>
      <c r="AX213" t="s">
        <v>102</v>
      </c>
      <c r="AY213" s="2">
        <v>40682</v>
      </c>
      <c r="AZ213" s="2">
        <v>40685</v>
      </c>
      <c r="BA213" t="s">
        <v>737</v>
      </c>
      <c r="BB213" t="s">
        <v>204</v>
      </c>
      <c r="BC213" t="s">
        <v>738</v>
      </c>
      <c r="BD213" t="s">
        <v>128</v>
      </c>
      <c r="BE213" t="s">
        <v>62</v>
      </c>
      <c r="BF213" t="s">
        <v>710</v>
      </c>
      <c r="BG213" t="s">
        <v>739</v>
      </c>
    </row>
    <row r="214" spans="1:59" x14ac:dyDescent="0.25">
      <c r="A214">
        <v>1368</v>
      </c>
      <c r="B214" t="s">
        <v>57</v>
      </c>
      <c r="C214">
        <v>2011</v>
      </c>
      <c r="D214" s="4">
        <v>40739.697616006946</v>
      </c>
      <c r="E214">
        <v>1</v>
      </c>
      <c r="G214" t="s">
        <v>252</v>
      </c>
      <c r="H214" t="s">
        <v>253</v>
      </c>
      <c r="I214" t="s">
        <v>265</v>
      </c>
      <c r="J214" t="s">
        <v>567</v>
      </c>
      <c r="L214" t="s">
        <v>62</v>
      </c>
      <c r="M214" t="s">
        <v>63</v>
      </c>
      <c r="N214">
        <v>77266</v>
      </c>
      <c r="O214" t="s">
        <v>819</v>
      </c>
      <c r="P214" t="s">
        <v>820</v>
      </c>
      <c r="Q214" t="s">
        <v>821</v>
      </c>
      <c r="R214" t="s">
        <v>822</v>
      </c>
      <c r="S214" t="s">
        <v>603</v>
      </c>
      <c r="T214" t="s">
        <v>604</v>
      </c>
      <c r="U214" t="s">
        <v>62</v>
      </c>
      <c r="V214" t="s">
        <v>63</v>
      </c>
      <c r="W214">
        <v>77002</v>
      </c>
      <c r="X214" t="s">
        <v>69</v>
      </c>
      <c r="Y214" t="s">
        <v>116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0</v>
      </c>
      <c r="AJ214" s="2">
        <v>40544</v>
      </c>
      <c r="AK214" s="2">
        <v>40724</v>
      </c>
      <c r="AN214" t="s">
        <v>461</v>
      </c>
      <c r="AO214" t="s">
        <v>461</v>
      </c>
      <c r="AS214" t="s">
        <v>843</v>
      </c>
      <c r="AT214">
        <v>0</v>
      </c>
      <c r="AU214" t="s">
        <v>73</v>
      </c>
      <c r="AV214" t="s">
        <v>74</v>
      </c>
      <c r="AW214" t="s">
        <v>742</v>
      </c>
      <c r="AX214" t="s">
        <v>102</v>
      </c>
      <c r="AY214" s="2">
        <v>40682</v>
      </c>
      <c r="AZ214" s="2">
        <v>40685</v>
      </c>
      <c r="BA214" t="s">
        <v>737</v>
      </c>
      <c r="BB214" t="s">
        <v>204</v>
      </c>
      <c r="BC214" t="s">
        <v>738</v>
      </c>
      <c r="BD214" t="s">
        <v>128</v>
      </c>
      <c r="BE214" t="s">
        <v>62</v>
      </c>
      <c r="BF214" t="s">
        <v>443</v>
      </c>
      <c r="BG214" t="s">
        <v>739</v>
      </c>
    </row>
    <row r="215" spans="1:59" x14ac:dyDescent="0.25">
      <c r="A215">
        <v>1368</v>
      </c>
      <c r="B215" t="s">
        <v>57</v>
      </c>
      <c r="C215">
        <v>2011</v>
      </c>
      <c r="D215" s="4">
        <v>40739.697616006946</v>
      </c>
      <c r="E215">
        <v>1</v>
      </c>
      <c r="G215" t="s">
        <v>252</v>
      </c>
      <c r="H215" t="s">
        <v>253</v>
      </c>
      <c r="I215" t="s">
        <v>265</v>
      </c>
      <c r="J215" t="s">
        <v>567</v>
      </c>
      <c r="L215" t="s">
        <v>62</v>
      </c>
      <c r="M215" t="s">
        <v>63</v>
      </c>
      <c r="N215">
        <v>77266</v>
      </c>
      <c r="O215" t="s">
        <v>819</v>
      </c>
      <c r="P215" t="s">
        <v>820</v>
      </c>
      <c r="Q215" t="s">
        <v>821</v>
      </c>
      <c r="R215" t="s">
        <v>822</v>
      </c>
      <c r="S215" t="s">
        <v>603</v>
      </c>
      <c r="T215" t="s">
        <v>604</v>
      </c>
      <c r="U215" t="s">
        <v>62</v>
      </c>
      <c r="V215" t="s">
        <v>63</v>
      </c>
      <c r="W215">
        <v>77002</v>
      </c>
      <c r="X215" t="s">
        <v>69</v>
      </c>
      <c r="Y215" t="s">
        <v>116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0</v>
      </c>
      <c r="AJ215" s="2">
        <v>40544</v>
      </c>
      <c r="AK215" s="2">
        <v>40724</v>
      </c>
      <c r="AN215" t="s">
        <v>461</v>
      </c>
      <c r="AO215" t="s">
        <v>461</v>
      </c>
      <c r="AS215" t="s">
        <v>844</v>
      </c>
      <c r="AT215">
        <v>0</v>
      </c>
      <c r="AU215" t="s">
        <v>73</v>
      </c>
      <c r="AV215" t="s">
        <v>74</v>
      </c>
      <c r="AW215" t="s">
        <v>836</v>
      </c>
      <c r="AX215" t="s">
        <v>102</v>
      </c>
      <c r="AY215" s="2">
        <v>40695</v>
      </c>
      <c r="AZ215" s="2">
        <v>40699</v>
      </c>
      <c r="BA215" t="s">
        <v>737</v>
      </c>
      <c r="BB215" t="s">
        <v>204</v>
      </c>
      <c r="BC215" t="s">
        <v>738</v>
      </c>
      <c r="BD215" t="s">
        <v>128</v>
      </c>
      <c r="BE215" t="s">
        <v>62</v>
      </c>
      <c r="BF215" t="s">
        <v>710</v>
      </c>
      <c r="BG215" t="s">
        <v>739</v>
      </c>
    </row>
    <row r="216" spans="1:59" x14ac:dyDescent="0.25">
      <c r="A216">
        <v>1368</v>
      </c>
      <c r="B216" t="s">
        <v>57</v>
      </c>
      <c r="C216">
        <v>2011</v>
      </c>
      <c r="D216" s="4">
        <v>40739.697616006946</v>
      </c>
      <c r="E216">
        <v>1</v>
      </c>
      <c r="G216" t="s">
        <v>252</v>
      </c>
      <c r="H216" t="s">
        <v>253</v>
      </c>
      <c r="I216" t="s">
        <v>265</v>
      </c>
      <c r="J216" t="s">
        <v>567</v>
      </c>
      <c r="L216" t="s">
        <v>62</v>
      </c>
      <c r="M216" t="s">
        <v>63</v>
      </c>
      <c r="N216">
        <v>77266</v>
      </c>
      <c r="O216" t="s">
        <v>819</v>
      </c>
      <c r="P216" t="s">
        <v>820</v>
      </c>
      <c r="Q216" t="s">
        <v>821</v>
      </c>
      <c r="R216" t="s">
        <v>822</v>
      </c>
      <c r="S216" t="s">
        <v>603</v>
      </c>
      <c r="T216" t="s">
        <v>604</v>
      </c>
      <c r="U216" t="s">
        <v>62</v>
      </c>
      <c r="V216" t="s">
        <v>63</v>
      </c>
      <c r="W216">
        <v>77002</v>
      </c>
      <c r="X216" t="s">
        <v>69</v>
      </c>
      <c r="Y216" t="s">
        <v>116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0</v>
      </c>
      <c r="AJ216" s="2">
        <v>40544</v>
      </c>
      <c r="AK216" s="2">
        <v>40724</v>
      </c>
      <c r="AN216" t="s">
        <v>461</v>
      </c>
      <c r="AO216" t="s">
        <v>461</v>
      </c>
      <c r="AS216" t="s">
        <v>845</v>
      </c>
      <c r="AT216">
        <v>0</v>
      </c>
      <c r="AU216" t="s">
        <v>73</v>
      </c>
      <c r="AV216" t="s">
        <v>74</v>
      </c>
      <c r="AW216" t="s">
        <v>742</v>
      </c>
      <c r="AX216" t="s">
        <v>102</v>
      </c>
      <c r="AY216" s="2">
        <v>40695</v>
      </c>
      <c r="AZ216" s="2">
        <v>40699</v>
      </c>
      <c r="BA216" t="s">
        <v>737</v>
      </c>
      <c r="BB216" t="s">
        <v>204</v>
      </c>
      <c r="BC216" t="s">
        <v>738</v>
      </c>
      <c r="BD216" t="s">
        <v>128</v>
      </c>
      <c r="BE216" t="s">
        <v>62</v>
      </c>
      <c r="BF216" t="s">
        <v>443</v>
      </c>
      <c r="BG216" t="s">
        <v>739</v>
      </c>
    </row>
    <row r="217" spans="1:59" x14ac:dyDescent="0.25">
      <c r="A217">
        <v>1368</v>
      </c>
      <c r="B217" t="s">
        <v>57</v>
      </c>
      <c r="C217">
        <v>2011</v>
      </c>
      <c r="D217" s="4">
        <v>40739.697616006946</v>
      </c>
      <c r="E217">
        <v>1</v>
      </c>
      <c r="G217" t="s">
        <v>252</v>
      </c>
      <c r="H217" t="s">
        <v>253</v>
      </c>
      <c r="I217" t="s">
        <v>265</v>
      </c>
      <c r="J217" t="s">
        <v>567</v>
      </c>
      <c r="L217" t="s">
        <v>62</v>
      </c>
      <c r="M217" t="s">
        <v>63</v>
      </c>
      <c r="N217">
        <v>77266</v>
      </c>
      <c r="O217" t="s">
        <v>819</v>
      </c>
      <c r="P217" t="s">
        <v>820</v>
      </c>
      <c r="Q217" t="s">
        <v>821</v>
      </c>
      <c r="R217" t="s">
        <v>822</v>
      </c>
      <c r="S217" t="s">
        <v>603</v>
      </c>
      <c r="T217" t="s">
        <v>604</v>
      </c>
      <c r="U217" t="s">
        <v>62</v>
      </c>
      <c r="V217" t="s">
        <v>63</v>
      </c>
      <c r="W217">
        <v>77002</v>
      </c>
      <c r="X217" t="s">
        <v>69</v>
      </c>
      <c r="Y217" t="s">
        <v>116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0</v>
      </c>
      <c r="AJ217" s="2">
        <v>40544</v>
      </c>
      <c r="AK217" s="2">
        <v>40724</v>
      </c>
      <c r="AN217" t="s">
        <v>461</v>
      </c>
      <c r="AO217" t="s">
        <v>461</v>
      </c>
      <c r="AS217" t="s">
        <v>846</v>
      </c>
      <c r="AT217">
        <v>0</v>
      </c>
      <c r="AU217" t="s">
        <v>73</v>
      </c>
      <c r="AV217" t="s">
        <v>74</v>
      </c>
      <c r="AW217" t="s">
        <v>836</v>
      </c>
      <c r="AX217" t="s">
        <v>102</v>
      </c>
      <c r="AY217" s="2">
        <v>40712</v>
      </c>
      <c r="AZ217" s="2">
        <v>40713</v>
      </c>
      <c r="BA217" t="s">
        <v>737</v>
      </c>
      <c r="BB217" t="s">
        <v>204</v>
      </c>
      <c r="BC217" t="s">
        <v>738</v>
      </c>
      <c r="BD217" t="s">
        <v>128</v>
      </c>
      <c r="BE217" t="s">
        <v>62</v>
      </c>
      <c r="BF217" t="s">
        <v>710</v>
      </c>
      <c r="BG217" t="s">
        <v>739</v>
      </c>
    </row>
    <row r="218" spans="1:59" x14ac:dyDescent="0.25">
      <c r="A218">
        <v>1368</v>
      </c>
      <c r="B218" t="s">
        <v>57</v>
      </c>
      <c r="C218">
        <v>2011</v>
      </c>
      <c r="D218" s="4">
        <v>40739.697616006946</v>
      </c>
      <c r="E218">
        <v>1</v>
      </c>
      <c r="G218" t="s">
        <v>252</v>
      </c>
      <c r="H218" t="s">
        <v>253</v>
      </c>
      <c r="I218" t="s">
        <v>265</v>
      </c>
      <c r="J218" t="s">
        <v>567</v>
      </c>
      <c r="L218" t="s">
        <v>62</v>
      </c>
      <c r="M218" t="s">
        <v>63</v>
      </c>
      <c r="N218">
        <v>77266</v>
      </c>
      <c r="O218" t="s">
        <v>819</v>
      </c>
      <c r="P218" t="s">
        <v>820</v>
      </c>
      <c r="Q218" t="s">
        <v>821</v>
      </c>
      <c r="R218" t="s">
        <v>822</v>
      </c>
      <c r="S218" t="s">
        <v>603</v>
      </c>
      <c r="T218" t="s">
        <v>604</v>
      </c>
      <c r="U218" t="s">
        <v>62</v>
      </c>
      <c r="V218" t="s">
        <v>63</v>
      </c>
      <c r="W218">
        <v>77002</v>
      </c>
      <c r="X218" t="s">
        <v>69</v>
      </c>
      <c r="Y218" t="s">
        <v>116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0</v>
      </c>
      <c r="AJ218" s="2">
        <v>40544</v>
      </c>
      <c r="AK218" s="2">
        <v>40724</v>
      </c>
      <c r="AN218" t="s">
        <v>461</v>
      </c>
      <c r="AO218" t="s">
        <v>461</v>
      </c>
      <c r="AS218" t="s">
        <v>847</v>
      </c>
      <c r="AT218">
        <v>0</v>
      </c>
      <c r="AU218" t="s">
        <v>73</v>
      </c>
      <c r="AV218" t="s">
        <v>74</v>
      </c>
      <c r="AW218" t="s">
        <v>742</v>
      </c>
      <c r="AX218" t="s">
        <v>102</v>
      </c>
      <c r="AY218" s="2">
        <v>40712</v>
      </c>
      <c r="AZ218" s="2">
        <v>40713</v>
      </c>
      <c r="BA218" t="s">
        <v>737</v>
      </c>
      <c r="BB218" t="s">
        <v>204</v>
      </c>
      <c r="BC218" t="s">
        <v>738</v>
      </c>
      <c r="BD218" t="s">
        <v>128</v>
      </c>
      <c r="BE218" t="s">
        <v>62</v>
      </c>
      <c r="BF218" t="s">
        <v>443</v>
      </c>
      <c r="BG218" t="s">
        <v>739</v>
      </c>
    </row>
    <row r="219" spans="1:59" x14ac:dyDescent="0.25">
      <c r="A219">
        <v>1368</v>
      </c>
      <c r="B219" t="s">
        <v>57</v>
      </c>
      <c r="C219">
        <v>2011</v>
      </c>
      <c r="D219" s="4">
        <v>40739.697616006946</v>
      </c>
      <c r="E219">
        <v>1</v>
      </c>
      <c r="G219" t="s">
        <v>252</v>
      </c>
      <c r="H219" t="s">
        <v>253</v>
      </c>
      <c r="I219" t="s">
        <v>265</v>
      </c>
      <c r="J219" t="s">
        <v>567</v>
      </c>
      <c r="L219" t="s">
        <v>62</v>
      </c>
      <c r="M219" t="s">
        <v>63</v>
      </c>
      <c r="N219">
        <v>77266</v>
      </c>
      <c r="O219" t="s">
        <v>819</v>
      </c>
      <c r="P219" t="s">
        <v>820</v>
      </c>
      <c r="Q219" t="s">
        <v>821</v>
      </c>
      <c r="R219" t="s">
        <v>822</v>
      </c>
      <c r="S219" t="s">
        <v>603</v>
      </c>
      <c r="T219" t="s">
        <v>604</v>
      </c>
      <c r="U219" t="s">
        <v>62</v>
      </c>
      <c r="V219" t="s">
        <v>63</v>
      </c>
      <c r="W219">
        <v>77002</v>
      </c>
      <c r="X219" t="s">
        <v>69</v>
      </c>
      <c r="Y219" t="s">
        <v>116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0</v>
      </c>
      <c r="AJ219" s="2">
        <v>40544</v>
      </c>
      <c r="AK219" s="2">
        <v>40724</v>
      </c>
      <c r="AN219" t="s">
        <v>461</v>
      </c>
      <c r="AO219" t="s">
        <v>461</v>
      </c>
      <c r="AS219" t="s">
        <v>848</v>
      </c>
      <c r="AT219">
        <v>0</v>
      </c>
      <c r="AU219" t="s">
        <v>73</v>
      </c>
      <c r="AV219" t="s">
        <v>74</v>
      </c>
      <c r="AW219" t="s">
        <v>849</v>
      </c>
      <c r="AX219" t="s">
        <v>102</v>
      </c>
      <c r="AY219" s="2">
        <v>40714</v>
      </c>
      <c r="AZ219" s="2">
        <v>40715</v>
      </c>
      <c r="BA219" t="s">
        <v>594</v>
      </c>
      <c r="BB219" t="s">
        <v>595</v>
      </c>
      <c r="BC219" t="s">
        <v>596</v>
      </c>
      <c r="BD219" t="s">
        <v>62</v>
      </c>
      <c r="BE219" t="s">
        <v>850</v>
      </c>
      <c r="BF219" t="s">
        <v>816</v>
      </c>
      <c r="BG219" t="s">
        <v>851</v>
      </c>
    </row>
    <row r="220" spans="1:59" x14ac:dyDescent="0.25">
      <c r="A220">
        <v>1368</v>
      </c>
      <c r="B220" t="s">
        <v>57</v>
      </c>
      <c r="C220">
        <v>2011</v>
      </c>
      <c r="D220" s="4">
        <v>40739.697616006946</v>
      </c>
      <c r="E220">
        <v>1</v>
      </c>
      <c r="G220" t="s">
        <v>252</v>
      </c>
      <c r="H220" t="s">
        <v>253</v>
      </c>
      <c r="I220" t="s">
        <v>265</v>
      </c>
      <c r="J220" t="s">
        <v>567</v>
      </c>
      <c r="L220" t="s">
        <v>62</v>
      </c>
      <c r="M220" t="s">
        <v>63</v>
      </c>
      <c r="N220">
        <v>77266</v>
      </c>
      <c r="O220" t="s">
        <v>819</v>
      </c>
      <c r="P220" t="s">
        <v>820</v>
      </c>
      <c r="Q220" t="s">
        <v>821</v>
      </c>
      <c r="R220" t="s">
        <v>822</v>
      </c>
      <c r="S220" t="s">
        <v>603</v>
      </c>
      <c r="T220" t="s">
        <v>604</v>
      </c>
      <c r="U220" t="s">
        <v>62</v>
      </c>
      <c r="V220" t="s">
        <v>63</v>
      </c>
      <c r="W220">
        <v>77002</v>
      </c>
      <c r="X220" t="s">
        <v>69</v>
      </c>
      <c r="Y220" t="s">
        <v>116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0</v>
      </c>
      <c r="AJ220" s="2">
        <v>40544</v>
      </c>
      <c r="AK220" s="2">
        <v>40724</v>
      </c>
      <c r="AN220" t="s">
        <v>461</v>
      </c>
      <c r="AO220" t="s">
        <v>461</v>
      </c>
      <c r="AS220" t="s">
        <v>852</v>
      </c>
      <c r="AT220">
        <v>0</v>
      </c>
      <c r="AU220" t="s">
        <v>73</v>
      </c>
      <c r="AV220" t="s">
        <v>74</v>
      </c>
      <c r="AW220" t="s">
        <v>853</v>
      </c>
      <c r="AX220" t="s">
        <v>102</v>
      </c>
      <c r="AY220" s="2">
        <v>40714</v>
      </c>
      <c r="AZ220" s="2">
        <v>40715</v>
      </c>
      <c r="BA220" t="s">
        <v>594</v>
      </c>
      <c r="BB220" t="s">
        <v>595</v>
      </c>
      <c r="BC220" t="s">
        <v>596</v>
      </c>
      <c r="BD220" t="s">
        <v>62</v>
      </c>
      <c r="BE220" t="s">
        <v>850</v>
      </c>
      <c r="BF220" t="s">
        <v>560</v>
      </c>
      <c r="BG220" t="s">
        <v>851</v>
      </c>
    </row>
    <row r="221" spans="1:59" x14ac:dyDescent="0.25">
      <c r="A221">
        <v>1368</v>
      </c>
      <c r="B221" t="s">
        <v>57</v>
      </c>
      <c r="C221">
        <v>2011</v>
      </c>
      <c r="D221" s="4">
        <v>40739.697616006946</v>
      </c>
      <c r="E221">
        <v>1</v>
      </c>
      <c r="G221" t="s">
        <v>252</v>
      </c>
      <c r="H221" t="s">
        <v>253</v>
      </c>
      <c r="I221" t="s">
        <v>265</v>
      </c>
      <c r="J221" t="s">
        <v>567</v>
      </c>
      <c r="L221" t="s">
        <v>62</v>
      </c>
      <c r="M221" t="s">
        <v>63</v>
      </c>
      <c r="N221">
        <v>77266</v>
      </c>
      <c r="O221" t="s">
        <v>819</v>
      </c>
      <c r="P221" t="s">
        <v>820</v>
      </c>
      <c r="Q221" t="s">
        <v>821</v>
      </c>
      <c r="R221" t="s">
        <v>822</v>
      </c>
      <c r="S221" t="s">
        <v>603</v>
      </c>
      <c r="T221" t="s">
        <v>604</v>
      </c>
      <c r="U221" t="s">
        <v>62</v>
      </c>
      <c r="V221" t="s">
        <v>63</v>
      </c>
      <c r="W221">
        <v>77002</v>
      </c>
      <c r="X221" t="s">
        <v>69</v>
      </c>
      <c r="Y221" t="s">
        <v>116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0</v>
      </c>
      <c r="AJ221" s="2">
        <v>40544</v>
      </c>
      <c r="AK221" s="2">
        <v>40724</v>
      </c>
      <c r="AN221" t="s">
        <v>461</v>
      </c>
      <c r="AO221" t="s">
        <v>461</v>
      </c>
      <c r="AS221" t="s">
        <v>854</v>
      </c>
      <c r="AT221">
        <v>0</v>
      </c>
      <c r="AU221" t="s">
        <v>73</v>
      </c>
      <c r="AV221" t="s">
        <v>74</v>
      </c>
      <c r="AW221" t="s">
        <v>170</v>
      </c>
      <c r="AX221" t="s">
        <v>102</v>
      </c>
      <c r="AY221" s="2">
        <v>40714</v>
      </c>
      <c r="AZ221" s="2">
        <v>40715</v>
      </c>
      <c r="BA221" t="s">
        <v>594</v>
      </c>
      <c r="BB221" t="s">
        <v>595</v>
      </c>
      <c r="BC221" t="s">
        <v>596</v>
      </c>
      <c r="BD221" t="s">
        <v>62</v>
      </c>
      <c r="BE221" t="s">
        <v>850</v>
      </c>
      <c r="BF221" t="s">
        <v>443</v>
      </c>
      <c r="BG221" t="s">
        <v>851</v>
      </c>
    </row>
    <row r="222" spans="1:59" x14ac:dyDescent="0.25">
      <c r="A222">
        <v>1480</v>
      </c>
      <c r="B222" t="s">
        <v>57</v>
      </c>
      <c r="C222">
        <v>2011</v>
      </c>
      <c r="D222" s="4">
        <v>40823.758693252312</v>
      </c>
      <c r="E222">
        <v>1</v>
      </c>
      <c r="G222" t="s">
        <v>245</v>
      </c>
      <c r="H222" t="s">
        <v>766</v>
      </c>
      <c r="I222" t="s">
        <v>767</v>
      </c>
      <c r="J222" t="s">
        <v>768</v>
      </c>
      <c r="K222" t="s">
        <v>769</v>
      </c>
      <c r="L222" t="s">
        <v>62</v>
      </c>
      <c r="M222" t="s">
        <v>63</v>
      </c>
      <c r="N222">
        <v>77098</v>
      </c>
      <c r="O222" t="s">
        <v>770</v>
      </c>
      <c r="P222" t="s">
        <v>394</v>
      </c>
      <c r="Q222" t="s">
        <v>395</v>
      </c>
      <c r="R222" t="s">
        <v>771</v>
      </c>
      <c r="S222" t="s">
        <v>772</v>
      </c>
      <c r="U222" t="s">
        <v>62</v>
      </c>
      <c r="V222" t="s">
        <v>63</v>
      </c>
      <c r="W222">
        <v>77098</v>
      </c>
      <c r="X222" t="s">
        <v>69</v>
      </c>
      <c r="Z222">
        <v>0</v>
      </c>
      <c r="AA222">
        <v>0</v>
      </c>
      <c r="AB222">
        <v>1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 s="2">
        <v>40725</v>
      </c>
      <c r="AK222" s="2">
        <v>40815</v>
      </c>
      <c r="AL222" s="2">
        <v>40855</v>
      </c>
      <c r="AM222" t="s">
        <v>70</v>
      </c>
      <c r="AN222" t="s">
        <v>368</v>
      </c>
      <c r="AO222" t="s">
        <v>399</v>
      </c>
      <c r="AS222" t="s">
        <v>855</v>
      </c>
      <c r="AT222">
        <v>0</v>
      </c>
      <c r="AU222" t="s">
        <v>73</v>
      </c>
      <c r="AV222" t="s">
        <v>74</v>
      </c>
      <c r="AW222" t="s">
        <v>856</v>
      </c>
      <c r="AX222" t="s">
        <v>442</v>
      </c>
    </row>
    <row r="223" spans="1:59" x14ac:dyDescent="0.25">
      <c r="A223">
        <v>1480</v>
      </c>
      <c r="B223" t="s">
        <v>57</v>
      </c>
      <c r="C223">
        <v>2011</v>
      </c>
      <c r="D223" s="4">
        <v>40823.758693252312</v>
      </c>
      <c r="E223">
        <v>1</v>
      </c>
      <c r="G223" t="s">
        <v>245</v>
      </c>
      <c r="H223" t="s">
        <v>766</v>
      </c>
      <c r="I223" t="s">
        <v>767</v>
      </c>
      <c r="J223" t="s">
        <v>768</v>
      </c>
      <c r="K223" t="s">
        <v>769</v>
      </c>
      <c r="L223" t="s">
        <v>62</v>
      </c>
      <c r="M223" t="s">
        <v>63</v>
      </c>
      <c r="N223">
        <v>77098</v>
      </c>
      <c r="O223" t="s">
        <v>770</v>
      </c>
      <c r="P223" t="s">
        <v>394</v>
      </c>
      <c r="Q223" t="s">
        <v>395</v>
      </c>
      <c r="R223" t="s">
        <v>771</v>
      </c>
      <c r="S223" t="s">
        <v>772</v>
      </c>
      <c r="U223" t="s">
        <v>62</v>
      </c>
      <c r="V223" t="s">
        <v>63</v>
      </c>
      <c r="W223">
        <v>77098</v>
      </c>
      <c r="X223" t="s">
        <v>69</v>
      </c>
      <c r="Z223">
        <v>0</v>
      </c>
      <c r="AA223">
        <v>0</v>
      </c>
      <c r="AB223">
        <v>1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 s="2">
        <v>40725</v>
      </c>
      <c r="AK223" s="2">
        <v>40815</v>
      </c>
      <c r="AL223" s="2">
        <v>40855</v>
      </c>
      <c r="AM223" t="s">
        <v>70</v>
      </c>
      <c r="AN223" t="s">
        <v>368</v>
      </c>
      <c r="AO223" t="s">
        <v>399</v>
      </c>
      <c r="AS223" t="s">
        <v>857</v>
      </c>
      <c r="AT223">
        <v>0</v>
      </c>
      <c r="AU223" t="s">
        <v>73</v>
      </c>
      <c r="AV223" t="s">
        <v>74</v>
      </c>
      <c r="AW223" t="s">
        <v>856</v>
      </c>
      <c r="AX223" t="s">
        <v>442</v>
      </c>
    </row>
    <row r="224" spans="1:59" x14ac:dyDescent="0.25">
      <c r="A224">
        <v>1480</v>
      </c>
      <c r="B224" t="s">
        <v>57</v>
      </c>
      <c r="C224">
        <v>2011</v>
      </c>
      <c r="D224" s="4">
        <v>40823.758693252312</v>
      </c>
      <c r="E224">
        <v>1</v>
      </c>
      <c r="G224" t="s">
        <v>245</v>
      </c>
      <c r="H224" t="s">
        <v>766</v>
      </c>
      <c r="I224" t="s">
        <v>767</v>
      </c>
      <c r="J224" t="s">
        <v>768</v>
      </c>
      <c r="K224" t="s">
        <v>769</v>
      </c>
      <c r="L224" t="s">
        <v>62</v>
      </c>
      <c r="M224" t="s">
        <v>63</v>
      </c>
      <c r="N224">
        <v>77098</v>
      </c>
      <c r="O224" t="s">
        <v>770</v>
      </c>
      <c r="P224" t="s">
        <v>394</v>
      </c>
      <c r="Q224" t="s">
        <v>395</v>
      </c>
      <c r="R224" t="s">
        <v>771</v>
      </c>
      <c r="S224" t="s">
        <v>772</v>
      </c>
      <c r="U224" t="s">
        <v>62</v>
      </c>
      <c r="V224" t="s">
        <v>63</v>
      </c>
      <c r="W224">
        <v>77098</v>
      </c>
      <c r="X224" t="s">
        <v>69</v>
      </c>
      <c r="Z224">
        <v>0</v>
      </c>
      <c r="AA224">
        <v>0</v>
      </c>
      <c r="AB224">
        <v>1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 s="2">
        <v>40725</v>
      </c>
      <c r="AK224" s="2">
        <v>40815</v>
      </c>
      <c r="AL224" s="2">
        <v>40855</v>
      </c>
      <c r="AM224" t="s">
        <v>70</v>
      </c>
      <c r="AN224" t="s">
        <v>368</v>
      </c>
      <c r="AO224" t="s">
        <v>399</v>
      </c>
      <c r="AS224" t="s">
        <v>858</v>
      </c>
      <c r="AT224">
        <v>0</v>
      </c>
      <c r="AU224" t="s">
        <v>73</v>
      </c>
      <c r="AV224" t="s">
        <v>74</v>
      </c>
      <c r="AW224" t="s">
        <v>859</v>
      </c>
      <c r="AX224" t="s">
        <v>442</v>
      </c>
    </row>
    <row r="225" spans="1:59" x14ac:dyDescent="0.25">
      <c r="A225">
        <v>1524</v>
      </c>
      <c r="B225" t="s">
        <v>57</v>
      </c>
      <c r="C225">
        <v>2011</v>
      </c>
      <c r="D225" s="4">
        <v>40827.686453090275</v>
      </c>
      <c r="E225">
        <v>1</v>
      </c>
      <c r="G225" t="s">
        <v>776</v>
      </c>
      <c r="H225" t="s">
        <v>777</v>
      </c>
      <c r="I225" t="s">
        <v>778</v>
      </c>
      <c r="J225" t="s">
        <v>779</v>
      </c>
      <c r="L225" t="s">
        <v>62</v>
      </c>
      <c r="M225" t="s">
        <v>63</v>
      </c>
      <c r="N225">
        <v>77002</v>
      </c>
      <c r="O225" t="s">
        <v>116</v>
      </c>
      <c r="P225" t="s">
        <v>780</v>
      </c>
      <c r="Q225" t="s">
        <v>781</v>
      </c>
      <c r="R225" t="s">
        <v>782</v>
      </c>
      <c r="S225" t="s">
        <v>783</v>
      </c>
      <c r="U225" t="s">
        <v>62</v>
      </c>
      <c r="V225" t="s">
        <v>63</v>
      </c>
      <c r="W225">
        <v>77012</v>
      </c>
      <c r="X225" t="s">
        <v>184</v>
      </c>
      <c r="Y225" t="s">
        <v>784</v>
      </c>
      <c r="Z225">
        <v>0</v>
      </c>
      <c r="AA225">
        <v>0</v>
      </c>
      <c r="AB225">
        <v>1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 s="2">
        <v>40725</v>
      </c>
      <c r="AK225" s="2">
        <v>40815</v>
      </c>
      <c r="AN225" t="s">
        <v>785</v>
      </c>
      <c r="AO225" t="s">
        <v>785</v>
      </c>
      <c r="AS225" t="s">
        <v>860</v>
      </c>
      <c r="AT225">
        <v>0</v>
      </c>
      <c r="AU225" t="s">
        <v>73</v>
      </c>
      <c r="AV225" t="s">
        <v>74</v>
      </c>
      <c r="AW225" t="s">
        <v>273</v>
      </c>
      <c r="AX225" t="s">
        <v>102</v>
      </c>
      <c r="AY225" s="2">
        <v>40794</v>
      </c>
      <c r="AZ225" s="2">
        <v>40795</v>
      </c>
      <c r="BA225" t="s">
        <v>787</v>
      </c>
      <c r="BB225" t="s">
        <v>777</v>
      </c>
      <c r="BC225" t="s">
        <v>788</v>
      </c>
      <c r="BD225" t="s">
        <v>171</v>
      </c>
      <c r="BE225" t="s">
        <v>135</v>
      </c>
      <c r="BF225" t="s">
        <v>443</v>
      </c>
      <c r="BG225" t="s">
        <v>861</v>
      </c>
    </row>
    <row r="226" spans="1:59" x14ac:dyDescent="0.25">
      <c r="A226">
        <v>1526</v>
      </c>
      <c r="B226" t="s">
        <v>57</v>
      </c>
      <c r="C226">
        <v>2011</v>
      </c>
      <c r="D226" s="4">
        <v>40827.700110451391</v>
      </c>
      <c r="E226">
        <v>1</v>
      </c>
      <c r="G226" t="s">
        <v>252</v>
      </c>
      <c r="H226" t="s">
        <v>253</v>
      </c>
      <c r="I226" t="s">
        <v>265</v>
      </c>
      <c r="J226" t="s">
        <v>567</v>
      </c>
      <c r="L226" t="s">
        <v>62</v>
      </c>
      <c r="M226" t="s">
        <v>63</v>
      </c>
      <c r="N226">
        <v>77266</v>
      </c>
      <c r="O226" t="s">
        <v>819</v>
      </c>
      <c r="P226" t="s">
        <v>820</v>
      </c>
      <c r="Q226" t="s">
        <v>821</v>
      </c>
      <c r="R226" t="s">
        <v>822</v>
      </c>
      <c r="S226" t="s">
        <v>603</v>
      </c>
      <c r="T226" t="s">
        <v>604</v>
      </c>
      <c r="U226" t="s">
        <v>62</v>
      </c>
      <c r="V226" t="s">
        <v>63</v>
      </c>
      <c r="W226">
        <v>77002</v>
      </c>
      <c r="X226" t="s">
        <v>69</v>
      </c>
      <c r="Y226" t="s">
        <v>116</v>
      </c>
      <c r="Z226">
        <v>0</v>
      </c>
      <c r="AA226">
        <v>0</v>
      </c>
      <c r="AB226">
        <v>1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 s="2">
        <v>40725</v>
      </c>
      <c r="AK226" s="2">
        <v>40815</v>
      </c>
      <c r="AL226" s="2">
        <v>40855</v>
      </c>
      <c r="AM226" t="s">
        <v>70</v>
      </c>
      <c r="AN226" t="s">
        <v>461</v>
      </c>
      <c r="AO226" t="s">
        <v>461</v>
      </c>
      <c r="AS226" t="s">
        <v>862</v>
      </c>
      <c r="AT226">
        <v>0</v>
      </c>
      <c r="AU226" t="s">
        <v>73</v>
      </c>
      <c r="AV226" t="s">
        <v>74</v>
      </c>
      <c r="AW226" t="s">
        <v>273</v>
      </c>
      <c r="AX226" t="s">
        <v>102</v>
      </c>
      <c r="AY226" s="2">
        <v>40752</v>
      </c>
      <c r="AZ226" s="2">
        <v>40755</v>
      </c>
      <c r="BA226" t="s">
        <v>252</v>
      </c>
      <c r="BB226" t="s">
        <v>253</v>
      </c>
      <c r="BC226" t="s">
        <v>265</v>
      </c>
      <c r="BD226" t="s">
        <v>171</v>
      </c>
      <c r="BE226" t="s">
        <v>135</v>
      </c>
      <c r="BF226" t="s">
        <v>443</v>
      </c>
      <c r="BG226" t="s">
        <v>863</v>
      </c>
    </row>
    <row r="227" spans="1:59" x14ac:dyDescent="0.25">
      <c r="A227">
        <v>1526</v>
      </c>
      <c r="B227" t="s">
        <v>57</v>
      </c>
      <c r="C227">
        <v>2011</v>
      </c>
      <c r="D227" s="4">
        <v>40827.700110451391</v>
      </c>
      <c r="E227">
        <v>1</v>
      </c>
      <c r="G227" t="s">
        <v>252</v>
      </c>
      <c r="H227" t="s">
        <v>253</v>
      </c>
      <c r="I227" t="s">
        <v>265</v>
      </c>
      <c r="J227" t="s">
        <v>567</v>
      </c>
      <c r="L227" t="s">
        <v>62</v>
      </c>
      <c r="M227" t="s">
        <v>63</v>
      </c>
      <c r="N227">
        <v>77266</v>
      </c>
      <c r="O227" t="s">
        <v>819</v>
      </c>
      <c r="P227" t="s">
        <v>820</v>
      </c>
      <c r="Q227" t="s">
        <v>821</v>
      </c>
      <c r="R227" t="s">
        <v>822</v>
      </c>
      <c r="S227" t="s">
        <v>603</v>
      </c>
      <c r="T227" t="s">
        <v>604</v>
      </c>
      <c r="U227" t="s">
        <v>62</v>
      </c>
      <c r="V227" t="s">
        <v>63</v>
      </c>
      <c r="W227">
        <v>77002</v>
      </c>
      <c r="X227" t="s">
        <v>69</v>
      </c>
      <c r="Y227" t="s">
        <v>116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 s="2">
        <v>40725</v>
      </c>
      <c r="AK227" s="2">
        <v>40815</v>
      </c>
      <c r="AL227" s="2">
        <v>40855</v>
      </c>
      <c r="AM227" t="s">
        <v>70</v>
      </c>
      <c r="AN227" t="s">
        <v>461</v>
      </c>
      <c r="AO227" t="s">
        <v>461</v>
      </c>
      <c r="AS227" t="s">
        <v>864</v>
      </c>
      <c r="AT227">
        <v>0</v>
      </c>
      <c r="AU227" t="s">
        <v>73</v>
      </c>
      <c r="AV227" t="s">
        <v>74</v>
      </c>
      <c r="AW227" t="s">
        <v>602</v>
      </c>
      <c r="AX227" t="s">
        <v>102</v>
      </c>
      <c r="AY227" s="2">
        <v>40773</v>
      </c>
      <c r="AZ227" s="2">
        <v>40774</v>
      </c>
      <c r="BA227" t="s">
        <v>252</v>
      </c>
      <c r="BB227" t="s">
        <v>253</v>
      </c>
      <c r="BC227" t="s">
        <v>265</v>
      </c>
      <c r="BD227" t="s">
        <v>171</v>
      </c>
      <c r="BE227" t="s">
        <v>865</v>
      </c>
      <c r="BF227" t="s">
        <v>560</v>
      </c>
      <c r="BG227" t="s">
        <v>828</v>
      </c>
    </row>
    <row r="228" spans="1:59" x14ac:dyDescent="0.25">
      <c r="A228">
        <v>1526</v>
      </c>
      <c r="B228" t="s">
        <v>57</v>
      </c>
      <c r="C228">
        <v>2011</v>
      </c>
      <c r="D228" s="4">
        <v>40827.700110451391</v>
      </c>
      <c r="E228">
        <v>1</v>
      </c>
      <c r="G228" t="s">
        <v>252</v>
      </c>
      <c r="H228" t="s">
        <v>253</v>
      </c>
      <c r="I228" t="s">
        <v>265</v>
      </c>
      <c r="J228" t="s">
        <v>567</v>
      </c>
      <c r="L228" t="s">
        <v>62</v>
      </c>
      <c r="M228" t="s">
        <v>63</v>
      </c>
      <c r="N228">
        <v>77266</v>
      </c>
      <c r="O228" t="s">
        <v>819</v>
      </c>
      <c r="P228" t="s">
        <v>820</v>
      </c>
      <c r="Q228" t="s">
        <v>821</v>
      </c>
      <c r="R228" t="s">
        <v>822</v>
      </c>
      <c r="S228" t="s">
        <v>603</v>
      </c>
      <c r="T228" t="s">
        <v>604</v>
      </c>
      <c r="U228" t="s">
        <v>62</v>
      </c>
      <c r="V228" t="s">
        <v>63</v>
      </c>
      <c r="W228">
        <v>77002</v>
      </c>
      <c r="X228" t="s">
        <v>69</v>
      </c>
      <c r="Y228" t="s">
        <v>116</v>
      </c>
      <c r="Z228">
        <v>0</v>
      </c>
      <c r="AA228">
        <v>0</v>
      </c>
      <c r="AB228">
        <v>1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 s="2">
        <v>40725</v>
      </c>
      <c r="AK228" s="2">
        <v>40815</v>
      </c>
      <c r="AL228" s="2">
        <v>40855</v>
      </c>
      <c r="AM228" t="s">
        <v>70</v>
      </c>
      <c r="AN228" t="s">
        <v>461</v>
      </c>
      <c r="AO228" t="s">
        <v>461</v>
      </c>
      <c r="AS228" t="s">
        <v>866</v>
      </c>
      <c r="AT228">
        <v>0</v>
      </c>
      <c r="AU228" t="s">
        <v>73</v>
      </c>
      <c r="AV228" t="s">
        <v>74</v>
      </c>
      <c r="AW228" t="s">
        <v>170</v>
      </c>
      <c r="AX228" t="s">
        <v>102</v>
      </c>
      <c r="AY228" s="2">
        <v>40773</v>
      </c>
      <c r="AZ228" s="2">
        <v>40774</v>
      </c>
      <c r="BA228" t="s">
        <v>252</v>
      </c>
      <c r="BB228" t="s">
        <v>253</v>
      </c>
      <c r="BC228" t="s">
        <v>265</v>
      </c>
      <c r="BD228" t="s">
        <v>171</v>
      </c>
      <c r="BE228" t="s">
        <v>865</v>
      </c>
      <c r="BF228" t="s">
        <v>443</v>
      </c>
      <c r="BG228" t="s">
        <v>828</v>
      </c>
    </row>
    <row r="229" spans="1:59" x14ac:dyDescent="0.25">
      <c r="A229">
        <v>1526</v>
      </c>
      <c r="B229" t="s">
        <v>57</v>
      </c>
      <c r="C229">
        <v>2011</v>
      </c>
      <c r="D229" s="4">
        <v>40827.700110451391</v>
      </c>
      <c r="E229">
        <v>1</v>
      </c>
      <c r="G229" t="s">
        <v>252</v>
      </c>
      <c r="H229" t="s">
        <v>253</v>
      </c>
      <c r="I229" t="s">
        <v>265</v>
      </c>
      <c r="J229" t="s">
        <v>567</v>
      </c>
      <c r="L229" t="s">
        <v>62</v>
      </c>
      <c r="M229" t="s">
        <v>63</v>
      </c>
      <c r="N229">
        <v>77266</v>
      </c>
      <c r="O229" t="s">
        <v>819</v>
      </c>
      <c r="P229" t="s">
        <v>820</v>
      </c>
      <c r="Q229" t="s">
        <v>821</v>
      </c>
      <c r="R229" t="s">
        <v>822</v>
      </c>
      <c r="S229" t="s">
        <v>603</v>
      </c>
      <c r="T229" t="s">
        <v>604</v>
      </c>
      <c r="U229" t="s">
        <v>62</v>
      </c>
      <c r="V229" t="s">
        <v>63</v>
      </c>
      <c r="W229">
        <v>77002</v>
      </c>
      <c r="X229" t="s">
        <v>69</v>
      </c>
      <c r="Y229" t="s">
        <v>116</v>
      </c>
      <c r="Z229">
        <v>0</v>
      </c>
      <c r="AA229">
        <v>0</v>
      </c>
      <c r="AB229">
        <v>1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 s="2">
        <v>40725</v>
      </c>
      <c r="AK229" s="2">
        <v>40815</v>
      </c>
      <c r="AL229" s="2">
        <v>40855</v>
      </c>
      <c r="AM229" t="s">
        <v>70</v>
      </c>
      <c r="AN229" t="s">
        <v>461</v>
      </c>
      <c r="AO229" t="s">
        <v>461</v>
      </c>
      <c r="AS229" t="s">
        <v>867</v>
      </c>
      <c r="AT229">
        <v>0</v>
      </c>
      <c r="AU229" t="s">
        <v>73</v>
      </c>
      <c r="AV229" t="s">
        <v>74</v>
      </c>
      <c r="AW229" t="s">
        <v>868</v>
      </c>
      <c r="AX229" t="s">
        <v>102</v>
      </c>
      <c r="AY229" s="2">
        <v>40803</v>
      </c>
      <c r="AZ229" s="2">
        <v>40805</v>
      </c>
      <c r="BA229" t="s">
        <v>252</v>
      </c>
      <c r="BB229" t="s">
        <v>253</v>
      </c>
      <c r="BC229" t="s">
        <v>265</v>
      </c>
      <c r="BD229" t="s">
        <v>171</v>
      </c>
      <c r="BE229" t="s">
        <v>869</v>
      </c>
      <c r="BF229" t="s">
        <v>870</v>
      </c>
      <c r="BG229" t="s">
        <v>828</v>
      </c>
    </row>
    <row r="230" spans="1:59" x14ac:dyDescent="0.25">
      <c r="A230">
        <v>1526</v>
      </c>
      <c r="B230" t="s">
        <v>57</v>
      </c>
      <c r="C230">
        <v>2011</v>
      </c>
      <c r="D230" s="4">
        <v>40827.700110451391</v>
      </c>
      <c r="E230">
        <v>1</v>
      </c>
      <c r="G230" t="s">
        <v>252</v>
      </c>
      <c r="H230" t="s">
        <v>253</v>
      </c>
      <c r="I230" t="s">
        <v>265</v>
      </c>
      <c r="J230" t="s">
        <v>567</v>
      </c>
      <c r="L230" t="s">
        <v>62</v>
      </c>
      <c r="M230" t="s">
        <v>63</v>
      </c>
      <c r="N230">
        <v>77266</v>
      </c>
      <c r="O230" t="s">
        <v>819</v>
      </c>
      <c r="P230" t="s">
        <v>820</v>
      </c>
      <c r="Q230" t="s">
        <v>821</v>
      </c>
      <c r="R230" t="s">
        <v>822</v>
      </c>
      <c r="S230" t="s">
        <v>603</v>
      </c>
      <c r="T230" t="s">
        <v>604</v>
      </c>
      <c r="U230" t="s">
        <v>62</v>
      </c>
      <c r="V230" t="s">
        <v>63</v>
      </c>
      <c r="W230">
        <v>77002</v>
      </c>
      <c r="X230" t="s">
        <v>69</v>
      </c>
      <c r="Y230" t="s">
        <v>116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 s="2">
        <v>40725</v>
      </c>
      <c r="AK230" s="2">
        <v>40815</v>
      </c>
      <c r="AL230" s="2">
        <v>40855</v>
      </c>
      <c r="AM230" t="s">
        <v>70</v>
      </c>
      <c r="AN230" t="s">
        <v>461</v>
      </c>
      <c r="AO230" t="s">
        <v>461</v>
      </c>
      <c r="AS230" t="s">
        <v>871</v>
      </c>
      <c r="AT230">
        <v>0</v>
      </c>
      <c r="AU230" t="s">
        <v>73</v>
      </c>
      <c r="AV230" t="s">
        <v>74</v>
      </c>
      <c r="AW230" t="s">
        <v>588</v>
      </c>
      <c r="AX230" t="s">
        <v>102</v>
      </c>
      <c r="AY230" s="2">
        <v>40803</v>
      </c>
      <c r="AZ230" s="2">
        <v>40805</v>
      </c>
      <c r="BA230" t="s">
        <v>872</v>
      </c>
      <c r="BB230" t="s">
        <v>873</v>
      </c>
      <c r="BC230" t="s">
        <v>874</v>
      </c>
      <c r="BD230" t="s">
        <v>875</v>
      </c>
      <c r="BE230" t="s">
        <v>869</v>
      </c>
      <c r="BF230" t="s">
        <v>443</v>
      </c>
      <c r="BG230" t="s">
        <v>876</v>
      </c>
    </row>
    <row r="231" spans="1:59" x14ac:dyDescent="0.25">
      <c r="A231">
        <v>1526</v>
      </c>
      <c r="B231" t="s">
        <v>57</v>
      </c>
      <c r="C231">
        <v>2011</v>
      </c>
      <c r="D231" s="4">
        <v>40827.700110451391</v>
      </c>
      <c r="E231">
        <v>1</v>
      </c>
      <c r="G231" t="s">
        <v>252</v>
      </c>
      <c r="H231" t="s">
        <v>253</v>
      </c>
      <c r="I231" t="s">
        <v>265</v>
      </c>
      <c r="J231" t="s">
        <v>567</v>
      </c>
      <c r="L231" t="s">
        <v>62</v>
      </c>
      <c r="M231" t="s">
        <v>63</v>
      </c>
      <c r="N231">
        <v>77266</v>
      </c>
      <c r="O231" t="s">
        <v>819</v>
      </c>
      <c r="P231" t="s">
        <v>820</v>
      </c>
      <c r="Q231" t="s">
        <v>821</v>
      </c>
      <c r="R231" t="s">
        <v>822</v>
      </c>
      <c r="S231" t="s">
        <v>603</v>
      </c>
      <c r="T231" t="s">
        <v>604</v>
      </c>
      <c r="U231" t="s">
        <v>62</v>
      </c>
      <c r="V231" t="s">
        <v>63</v>
      </c>
      <c r="W231">
        <v>77002</v>
      </c>
      <c r="X231" t="s">
        <v>69</v>
      </c>
      <c r="Y231" t="s">
        <v>116</v>
      </c>
      <c r="Z231">
        <v>0</v>
      </c>
      <c r="AA231">
        <v>0</v>
      </c>
      <c r="AB231">
        <v>1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 s="2">
        <v>40725</v>
      </c>
      <c r="AK231" s="2">
        <v>40815</v>
      </c>
      <c r="AL231" s="2">
        <v>40855</v>
      </c>
      <c r="AM231" t="s">
        <v>70</v>
      </c>
      <c r="AN231" t="s">
        <v>461</v>
      </c>
      <c r="AO231" t="s">
        <v>461</v>
      </c>
      <c r="AS231" t="s">
        <v>877</v>
      </c>
      <c r="AT231">
        <v>0</v>
      </c>
      <c r="AU231" t="s">
        <v>73</v>
      </c>
      <c r="AV231" t="s">
        <v>74</v>
      </c>
      <c r="AW231" t="s">
        <v>742</v>
      </c>
      <c r="AX231" t="s">
        <v>102</v>
      </c>
      <c r="AY231" s="2">
        <v>40752</v>
      </c>
      <c r="AZ231" s="2">
        <v>40755</v>
      </c>
      <c r="BA231" t="s">
        <v>737</v>
      </c>
      <c r="BB231" t="s">
        <v>204</v>
      </c>
      <c r="BC231" t="s">
        <v>738</v>
      </c>
      <c r="BD231" t="s">
        <v>878</v>
      </c>
      <c r="BE231" t="s">
        <v>135</v>
      </c>
      <c r="BF231" t="s">
        <v>443</v>
      </c>
      <c r="BG231" t="s">
        <v>828</v>
      </c>
    </row>
    <row r="232" spans="1:59" x14ac:dyDescent="0.25">
      <c r="A232">
        <v>1526</v>
      </c>
      <c r="B232" t="s">
        <v>57</v>
      </c>
      <c r="C232">
        <v>2011</v>
      </c>
      <c r="D232" s="4">
        <v>40827.700110451391</v>
      </c>
      <c r="E232">
        <v>1</v>
      </c>
      <c r="G232" t="s">
        <v>252</v>
      </c>
      <c r="H232" t="s">
        <v>253</v>
      </c>
      <c r="I232" t="s">
        <v>265</v>
      </c>
      <c r="J232" t="s">
        <v>567</v>
      </c>
      <c r="L232" t="s">
        <v>62</v>
      </c>
      <c r="M232" t="s">
        <v>63</v>
      </c>
      <c r="N232">
        <v>77266</v>
      </c>
      <c r="O232" t="s">
        <v>819</v>
      </c>
      <c r="P232" t="s">
        <v>820</v>
      </c>
      <c r="Q232" t="s">
        <v>821</v>
      </c>
      <c r="R232" t="s">
        <v>822</v>
      </c>
      <c r="S232" t="s">
        <v>603</v>
      </c>
      <c r="T232" t="s">
        <v>604</v>
      </c>
      <c r="U232" t="s">
        <v>62</v>
      </c>
      <c r="V232" t="s">
        <v>63</v>
      </c>
      <c r="W232">
        <v>77002</v>
      </c>
      <c r="X232" t="s">
        <v>69</v>
      </c>
      <c r="Y232" t="s">
        <v>116</v>
      </c>
      <c r="Z232">
        <v>0</v>
      </c>
      <c r="AA232">
        <v>0</v>
      </c>
      <c r="AB232">
        <v>1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 s="2">
        <v>40725</v>
      </c>
      <c r="AK232" s="2">
        <v>40815</v>
      </c>
      <c r="AL232" s="2">
        <v>40855</v>
      </c>
      <c r="AM232" t="s">
        <v>70</v>
      </c>
      <c r="AN232" t="s">
        <v>461</v>
      </c>
      <c r="AO232" t="s">
        <v>461</v>
      </c>
      <c r="AS232" t="s">
        <v>879</v>
      </c>
      <c r="AT232">
        <v>0</v>
      </c>
      <c r="AU232" t="s">
        <v>73</v>
      </c>
      <c r="AV232" t="s">
        <v>74</v>
      </c>
      <c r="AW232" t="s">
        <v>880</v>
      </c>
      <c r="AX232" t="s">
        <v>102</v>
      </c>
      <c r="AY232" s="2">
        <v>40752</v>
      </c>
      <c r="AZ232" s="2">
        <v>40755</v>
      </c>
      <c r="BA232" t="s">
        <v>737</v>
      </c>
      <c r="BB232" t="s">
        <v>204</v>
      </c>
      <c r="BC232" t="s">
        <v>738</v>
      </c>
      <c r="BD232" t="s">
        <v>878</v>
      </c>
      <c r="BE232" t="s">
        <v>135</v>
      </c>
      <c r="BF232" t="s">
        <v>560</v>
      </c>
      <c r="BG232" t="s">
        <v>828</v>
      </c>
    </row>
    <row r="233" spans="1:59" x14ac:dyDescent="0.25">
      <c r="A233">
        <v>1526</v>
      </c>
      <c r="B233" t="s">
        <v>57</v>
      </c>
      <c r="C233">
        <v>2011</v>
      </c>
      <c r="D233" s="4">
        <v>40827.700110451391</v>
      </c>
      <c r="E233">
        <v>1</v>
      </c>
      <c r="G233" t="s">
        <v>252</v>
      </c>
      <c r="H233" t="s">
        <v>253</v>
      </c>
      <c r="I233" t="s">
        <v>265</v>
      </c>
      <c r="J233" t="s">
        <v>567</v>
      </c>
      <c r="L233" t="s">
        <v>62</v>
      </c>
      <c r="M233" t="s">
        <v>63</v>
      </c>
      <c r="N233">
        <v>77266</v>
      </c>
      <c r="O233" t="s">
        <v>819</v>
      </c>
      <c r="P233" t="s">
        <v>820</v>
      </c>
      <c r="Q233" t="s">
        <v>821</v>
      </c>
      <c r="R233" t="s">
        <v>822</v>
      </c>
      <c r="S233" t="s">
        <v>603</v>
      </c>
      <c r="T233" t="s">
        <v>604</v>
      </c>
      <c r="U233" t="s">
        <v>62</v>
      </c>
      <c r="V233" t="s">
        <v>63</v>
      </c>
      <c r="W233">
        <v>77002</v>
      </c>
      <c r="X233" t="s">
        <v>69</v>
      </c>
      <c r="Y233" t="s">
        <v>116</v>
      </c>
      <c r="Z233">
        <v>0</v>
      </c>
      <c r="AA233">
        <v>0</v>
      </c>
      <c r="AB233">
        <v>1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 s="2">
        <v>40725</v>
      </c>
      <c r="AK233" s="2">
        <v>40815</v>
      </c>
      <c r="AL233" s="2">
        <v>40855</v>
      </c>
      <c r="AM233" t="s">
        <v>70</v>
      </c>
      <c r="AN233" t="s">
        <v>461</v>
      </c>
      <c r="AO233" t="s">
        <v>461</v>
      </c>
      <c r="AS233" t="s">
        <v>881</v>
      </c>
      <c r="AT233">
        <v>0</v>
      </c>
      <c r="AU233" t="s">
        <v>73</v>
      </c>
      <c r="AV233" t="s">
        <v>74</v>
      </c>
      <c r="AW233" t="s">
        <v>882</v>
      </c>
      <c r="AX233" t="s">
        <v>102</v>
      </c>
      <c r="AY233" s="2">
        <v>40752</v>
      </c>
      <c r="AZ233" s="2">
        <v>40755</v>
      </c>
      <c r="BA233" t="s">
        <v>737</v>
      </c>
      <c r="BB233" t="s">
        <v>204</v>
      </c>
      <c r="BC233" t="s">
        <v>738</v>
      </c>
      <c r="BD233" t="s">
        <v>878</v>
      </c>
      <c r="BE233" t="s">
        <v>135</v>
      </c>
      <c r="BF233" t="s">
        <v>726</v>
      </c>
      <c r="BG233" t="s">
        <v>828</v>
      </c>
    </row>
    <row r="234" spans="1:59" x14ac:dyDescent="0.25">
      <c r="A234">
        <v>1561</v>
      </c>
      <c r="B234" t="s">
        <v>57</v>
      </c>
      <c r="C234">
        <v>2011</v>
      </c>
      <c r="D234" s="4">
        <v>40845.828980868057</v>
      </c>
      <c r="E234">
        <v>1</v>
      </c>
      <c r="G234" t="s">
        <v>245</v>
      </c>
      <c r="H234" t="s">
        <v>766</v>
      </c>
      <c r="I234" t="s">
        <v>883</v>
      </c>
      <c r="J234" t="s">
        <v>768</v>
      </c>
      <c r="K234" t="s">
        <v>769</v>
      </c>
      <c r="L234" t="s">
        <v>62</v>
      </c>
      <c r="M234" t="s">
        <v>63</v>
      </c>
      <c r="N234">
        <v>77098</v>
      </c>
      <c r="O234" t="s">
        <v>770</v>
      </c>
      <c r="P234" t="s">
        <v>394</v>
      </c>
      <c r="Q234" t="s">
        <v>395</v>
      </c>
      <c r="R234" t="s">
        <v>396</v>
      </c>
      <c r="S234" t="s">
        <v>772</v>
      </c>
      <c r="U234" t="s">
        <v>62</v>
      </c>
      <c r="V234" t="s">
        <v>63</v>
      </c>
      <c r="W234">
        <v>77098</v>
      </c>
      <c r="X234" t="s">
        <v>69</v>
      </c>
      <c r="Z234">
        <v>0</v>
      </c>
      <c r="AA234">
        <v>0</v>
      </c>
      <c r="AB234">
        <v>0</v>
      </c>
      <c r="AC234">
        <v>1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 s="2">
        <v>40816</v>
      </c>
      <c r="AK234" s="2">
        <v>40845</v>
      </c>
      <c r="AL234" s="2">
        <v>40855</v>
      </c>
      <c r="AM234" t="s">
        <v>70</v>
      </c>
      <c r="AN234" t="s">
        <v>368</v>
      </c>
      <c r="AO234" t="s">
        <v>399</v>
      </c>
      <c r="AS234" t="s">
        <v>884</v>
      </c>
      <c r="AT234">
        <v>0</v>
      </c>
      <c r="AU234" t="s">
        <v>73</v>
      </c>
      <c r="AV234" t="s">
        <v>74</v>
      </c>
      <c r="AW234" t="s">
        <v>859</v>
      </c>
      <c r="AX234" t="s">
        <v>442</v>
      </c>
    </row>
    <row r="235" spans="1:59" x14ac:dyDescent="0.25">
      <c r="A235">
        <v>1561</v>
      </c>
      <c r="B235" t="s">
        <v>57</v>
      </c>
      <c r="C235">
        <v>2011</v>
      </c>
      <c r="D235" s="4">
        <v>40845.828980868057</v>
      </c>
      <c r="E235">
        <v>1</v>
      </c>
      <c r="G235" t="s">
        <v>245</v>
      </c>
      <c r="H235" t="s">
        <v>766</v>
      </c>
      <c r="I235" t="s">
        <v>883</v>
      </c>
      <c r="J235" t="s">
        <v>768</v>
      </c>
      <c r="K235" t="s">
        <v>769</v>
      </c>
      <c r="L235" t="s">
        <v>62</v>
      </c>
      <c r="M235" t="s">
        <v>63</v>
      </c>
      <c r="N235">
        <v>77098</v>
      </c>
      <c r="O235" t="s">
        <v>770</v>
      </c>
      <c r="P235" t="s">
        <v>394</v>
      </c>
      <c r="Q235" t="s">
        <v>395</v>
      </c>
      <c r="R235" t="s">
        <v>396</v>
      </c>
      <c r="S235" t="s">
        <v>772</v>
      </c>
      <c r="U235" t="s">
        <v>62</v>
      </c>
      <c r="V235" t="s">
        <v>63</v>
      </c>
      <c r="W235">
        <v>77098</v>
      </c>
      <c r="X235" t="s">
        <v>69</v>
      </c>
      <c r="Z235">
        <v>0</v>
      </c>
      <c r="AA235">
        <v>0</v>
      </c>
      <c r="AB235">
        <v>0</v>
      </c>
      <c r="AC235">
        <v>1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 s="2">
        <v>40816</v>
      </c>
      <c r="AK235" s="2">
        <v>40845</v>
      </c>
      <c r="AL235" s="2">
        <v>40855</v>
      </c>
      <c r="AM235" t="s">
        <v>70</v>
      </c>
      <c r="AN235" t="s">
        <v>368</v>
      </c>
      <c r="AO235" t="s">
        <v>399</v>
      </c>
      <c r="AS235" t="s">
        <v>885</v>
      </c>
      <c r="AT235">
        <v>0</v>
      </c>
      <c r="AU235" t="s">
        <v>73</v>
      </c>
      <c r="AV235" t="s">
        <v>74</v>
      </c>
      <c r="AW235" t="s">
        <v>856</v>
      </c>
      <c r="AX235" t="s">
        <v>442</v>
      </c>
    </row>
    <row r="236" spans="1:59" x14ac:dyDescent="0.25">
      <c r="A236">
        <v>1706</v>
      </c>
      <c r="B236" t="s">
        <v>57</v>
      </c>
      <c r="C236">
        <v>2012</v>
      </c>
      <c r="D236" s="4">
        <v>40925.692208564818</v>
      </c>
      <c r="E236">
        <v>1</v>
      </c>
      <c r="G236" t="s">
        <v>125</v>
      </c>
      <c r="H236" t="s">
        <v>126</v>
      </c>
      <c r="I236" t="s">
        <v>127</v>
      </c>
      <c r="J236" t="s">
        <v>603</v>
      </c>
      <c r="K236" t="s">
        <v>604</v>
      </c>
      <c r="L236" t="s">
        <v>62</v>
      </c>
      <c r="M236" t="s">
        <v>63</v>
      </c>
      <c r="N236">
        <v>77002</v>
      </c>
      <c r="O236" t="s">
        <v>116</v>
      </c>
      <c r="P236" t="s">
        <v>467</v>
      </c>
      <c r="Q236" t="s">
        <v>176</v>
      </c>
      <c r="R236" t="s">
        <v>468</v>
      </c>
      <c r="S236" t="s">
        <v>603</v>
      </c>
      <c r="T236" t="s">
        <v>604</v>
      </c>
      <c r="U236" t="s">
        <v>62</v>
      </c>
      <c r="V236" t="s">
        <v>63</v>
      </c>
      <c r="W236">
        <v>77002</v>
      </c>
      <c r="X236" t="s">
        <v>69</v>
      </c>
      <c r="Y236" t="s">
        <v>116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1</v>
      </c>
      <c r="AH236">
        <v>0</v>
      </c>
      <c r="AI236">
        <v>0</v>
      </c>
      <c r="AJ236" s="2">
        <v>40725</v>
      </c>
      <c r="AK236" s="2">
        <v>40908</v>
      </c>
      <c r="AN236" t="s">
        <v>262</v>
      </c>
      <c r="AO236" t="s">
        <v>262</v>
      </c>
      <c r="AS236" t="s">
        <v>886</v>
      </c>
      <c r="AT236">
        <v>0</v>
      </c>
      <c r="AU236" t="s">
        <v>73</v>
      </c>
      <c r="AV236" t="s">
        <v>74</v>
      </c>
      <c r="AW236" t="s">
        <v>887</v>
      </c>
      <c r="AX236" t="s">
        <v>102</v>
      </c>
      <c r="AY236" s="2">
        <v>40855</v>
      </c>
      <c r="AZ236" s="2">
        <v>40856</v>
      </c>
      <c r="BA236" t="s">
        <v>125</v>
      </c>
      <c r="BB236" t="s">
        <v>126</v>
      </c>
      <c r="BC236" t="s">
        <v>127</v>
      </c>
      <c r="BD236" t="s">
        <v>171</v>
      </c>
      <c r="BE236" t="s">
        <v>888</v>
      </c>
      <c r="BF236" t="s">
        <v>560</v>
      </c>
      <c r="BG236" t="s">
        <v>408</v>
      </c>
    </row>
    <row r="237" spans="1:59" x14ac:dyDescent="0.25">
      <c r="A237">
        <v>1752</v>
      </c>
      <c r="B237" t="s">
        <v>57</v>
      </c>
      <c r="C237">
        <v>2012</v>
      </c>
      <c r="D237" s="4">
        <v>41106.604375034723</v>
      </c>
      <c r="E237">
        <v>1</v>
      </c>
      <c r="G237" t="s">
        <v>252</v>
      </c>
      <c r="H237" t="s">
        <v>253</v>
      </c>
      <c r="I237" t="s">
        <v>265</v>
      </c>
      <c r="J237" t="s">
        <v>889</v>
      </c>
      <c r="L237" t="s">
        <v>62</v>
      </c>
      <c r="M237" t="s">
        <v>63</v>
      </c>
      <c r="N237">
        <v>77266</v>
      </c>
      <c r="O237" t="s">
        <v>890</v>
      </c>
      <c r="P237" t="s">
        <v>820</v>
      </c>
      <c r="Q237" t="s">
        <v>821</v>
      </c>
      <c r="R237" t="s">
        <v>822</v>
      </c>
      <c r="S237" t="s">
        <v>891</v>
      </c>
      <c r="U237" t="s">
        <v>62</v>
      </c>
      <c r="V237" t="s">
        <v>63</v>
      </c>
      <c r="W237">
        <v>77002</v>
      </c>
      <c r="X237" t="s">
        <v>69</v>
      </c>
      <c r="Y237" t="s">
        <v>890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0</v>
      </c>
      <c r="AJ237" s="2">
        <v>40909</v>
      </c>
      <c r="AK237" s="2">
        <v>41090</v>
      </c>
      <c r="AL237" s="2">
        <v>41218</v>
      </c>
      <c r="AM237" t="s">
        <v>70</v>
      </c>
      <c r="AN237" t="s">
        <v>461</v>
      </c>
      <c r="AO237" t="s">
        <v>461</v>
      </c>
      <c r="AS237" t="s">
        <v>892</v>
      </c>
      <c r="AT237">
        <v>0</v>
      </c>
      <c r="AU237" t="s">
        <v>73</v>
      </c>
      <c r="AV237" t="s">
        <v>74</v>
      </c>
      <c r="AW237" t="s">
        <v>742</v>
      </c>
      <c r="AX237" t="s">
        <v>271</v>
      </c>
      <c r="AY237" s="2">
        <v>41108</v>
      </c>
      <c r="AZ237" s="2">
        <v>41110</v>
      </c>
      <c r="BA237" t="s">
        <v>252</v>
      </c>
      <c r="BB237" t="s">
        <v>253</v>
      </c>
      <c r="BC237" t="s">
        <v>265</v>
      </c>
      <c r="BD237" t="s">
        <v>62</v>
      </c>
      <c r="BE237" t="s">
        <v>266</v>
      </c>
      <c r="BF237" t="s">
        <v>443</v>
      </c>
      <c r="BG237" t="s">
        <v>893</v>
      </c>
    </row>
    <row r="238" spans="1:59" x14ac:dyDescent="0.25">
      <c r="A238">
        <v>1752</v>
      </c>
      <c r="B238" t="s">
        <v>57</v>
      </c>
      <c r="C238">
        <v>2012</v>
      </c>
      <c r="D238" s="4">
        <v>41106.604375034723</v>
      </c>
      <c r="E238">
        <v>1</v>
      </c>
      <c r="G238" t="s">
        <v>252</v>
      </c>
      <c r="H238" t="s">
        <v>253</v>
      </c>
      <c r="I238" t="s">
        <v>265</v>
      </c>
      <c r="J238" t="s">
        <v>889</v>
      </c>
      <c r="L238" t="s">
        <v>62</v>
      </c>
      <c r="M238" t="s">
        <v>63</v>
      </c>
      <c r="N238">
        <v>77266</v>
      </c>
      <c r="O238" t="s">
        <v>890</v>
      </c>
      <c r="P238" t="s">
        <v>820</v>
      </c>
      <c r="Q238" t="s">
        <v>821</v>
      </c>
      <c r="R238" t="s">
        <v>822</v>
      </c>
      <c r="S238" t="s">
        <v>891</v>
      </c>
      <c r="U238" t="s">
        <v>62</v>
      </c>
      <c r="V238" t="s">
        <v>63</v>
      </c>
      <c r="W238">
        <v>77002</v>
      </c>
      <c r="X238" t="s">
        <v>69</v>
      </c>
      <c r="Y238" t="s">
        <v>890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0</v>
      </c>
      <c r="AJ238" s="2">
        <v>40909</v>
      </c>
      <c r="AK238" s="2">
        <v>41090</v>
      </c>
      <c r="AL238" s="2">
        <v>41218</v>
      </c>
      <c r="AM238" t="s">
        <v>70</v>
      </c>
      <c r="AN238" t="s">
        <v>461</v>
      </c>
      <c r="AO238" t="s">
        <v>461</v>
      </c>
      <c r="AS238" t="s">
        <v>894</v>
      </c>
      <c r="AT238">
        <v>0</v>
      </c>
      <c r="AU238" t="s">
        <v>73</v>
      </c>
      <c r="AV238" t="s">
        <v>74</v>
      </c>
      <c r="AW238" t="s">
        <v>742</v>
      </c>
      <c r="AX238" t="s">
        <v>102</v>
      </c>
      <c r="AY238" s="2">
        <v>40994</v>
      </c>
      <c r="AZ238" s="2">
        <v>40994</v>
      </c>
      <c r="BB238" t="s">
        <v>253</v>
      </c>
      <c r="BC238" t="s">
        <v>253</v>
      </c>
      <c r="BD238" t="s">
        <v>62</v>
      </c>
      <c r="BE238" t="s">
        <v>895</v>
      </c>
      <c r="BF238" t="s">
        <v>443</v>
      </c>
      <c r="BG238" t="s">
        <v>896</v>
      </c>
    </row>
    <row r="239" spans="1:59" x14ac:dyDescent="0.25">
      <c r="A239">
        <v>1767</v>
      </c>
      <c r="B239" t="s">
        <v>57</v>
      </c>
      <c r="C239">
        <v>2012</v>
      </c>
      <c r="D239" s="4">
        <v>41106.710267245369</v>
      </c>
      <c r="E239">
        <v>1</v>
      </c>
      <c r="G239" t="s">
        <v>125</v>
      </c>
      <c r="H239" t="s">
        <v>126</v>
      </c>
      <c r="I239" t="s">
        <v>127</v>
      </c>
      <c r="J239" t="s">
        <v>897</v>
      </c>
      <c r="K239" t="s">
        <v>604</v>
      </c>
      <c r="L239" t="s">
        <v>62</v>
      </c>
      <c r="M239" t="s">
        <v>63</v>
      </c>
      <c r="N239">
        <v>77002</v>
      </c>
      <c r="O239" t="s">
        <v>116</v>
      </c>
      <c r="P239" t="s">
        <v>467</v>
      </c>
      <c r="Q239" t="s">
        <v>176</v>
      </c>
      <c r="R239" t="s">
        <v>468</v>
      </c>
      <c r="S239" t="s">
        <v>897</v>
      </c>
      <c r="T239" t="s">
        <v>604</v>
      </c>
      <c r="U239" t="s">
        <v>62</v>
      </c>
      <c r="V239" t="s">
        <v>63</v>
      </c>
      <c r="W239">
        <v>77002</v>
      </c>
      <c r="X239" t="s">
        <v>69</v>
      </c>
      <c r="Y239" t="s">
        <v>116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I239">
        <v>0</v>
      </c>
      <c r="AJ239" s="2">
        <v>40909</v>
      </c>
      <c r="AK239" s="2">
        <v>41090</v>
      </c>
      <c r="AN239" t="s">
        <v>262</v>
      </c>
      <c r="AO239" t="s">
        <v>262</v>
      </c>
      <c r="AS239" t="s">
        <v>898</v>
      </c>
      <c r="AT239">
        <v>0</v>
      </c>
      <c r="AU239" t="s">
        <v>73</v>
      </c>
      <c r="AV239" t="s">
        <v>74</v>
      </c>
      <c r="AW239" t="s">
        <v>273</v>
      </c>
      <c r="AX239" t="s">
        <v>102</v>
      </c>
      <c r="AY239" s="2">
        <v>40969</v>
      </c>
      <c r="AZ239" s="2">
        <v>40970</v>
      </c>
      <c r="BA239" t="s">
        <v>899</v>
      </c>
      <c r="BB239" t="s">
        <v>126</v>
      </c>
      <c r="BC239" t="s">
        <v>900</v>
      </c>
      <c r="BD239" t="s">
        <v>62</v>
      </c>
      <c r="BE239" t="s">
        <v>128</v>
      </c>
      <c r="BF239" t="s">
        <v>901</v>
      </c>
      <c r="BG239" t="s">
        <v>902</v>
      </c>
    </row>
    <row r="240" spans="1:59" x14ac:dyDescent="0.25">
      <c r="A240">
        <v>1767</v>
      </c>
      <c r="B240" t="s">
        <v>57</v>
      </c>
      <c r="C240">
        <v>2012</v>
      </c>
      <c r="D240" s="4">
        <v>41106.710267245369</v>
      </c>
      <c r="E240">
        <v>1</v>
      </c>
      <c r="G240" t="s">
        <v>125</v>
      </c>
      <c r="H240" t="s">
        <v>126</v>
      </c>
      <c r="I240" t="s">
        <v>127</v>
      </c>
      <c r="J240" t="s">
        <v>897</v>
      </c>
      <c r="K240" t="s">
        <v>604</v>
      </c>
      <c r="L240" t="s">
        <v>62</v>
      </c>
      <c r="M240" t="s">
        <v>63</v>
      </c>
      <c r="N240">
        <v>77002</v>
      </c>
      <c r="O240" t="s">
        <v>116</v>
      </c>
      <c r="P240" t="s">
        <v>467</v>
      </c>
      <c r="Q240" t="s">
        <v>176</v>
      </c>
      <c r="R240" t="s">
        <v>468</v>
      </c>
      <c r="S240" t="s">
        <v>897</v>
      </c>
      <c r="T240" t="s">
        <v>604</v>
      </c>
      <c r="U240" t="s">
        <v>62</v>
      </c>
      <c r="V240" t="s">
        <v>63</v>
      </c>
      <c r="W240">
        <v>77002</v>
      </c>
      <c r="X240" t="s">
        <v>69</v>
      </c>
      <c r="Y240" t="s">
        <v>116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0</v>
      </c>
      <c r="AJ240" s="2">
        <v>40909</v>
      </c>
      <c r="AK240" s="2">
        <v>41090</v>
      </c>
      <c r="AN240" t="s">
        <v>262</v>
      </c>
      <c r="AO240" t="s">
        <v>262</v>
      </c>
      <c r="AS240" t="s">
        <v>903</v>
      </c>
      <c r="AT240">
        <v>0</v>
      </c>
      <c r="AU240" t="s">
        <v>73</v>
      </c>
      <c r="AV240" t="s">
        <v>74</v>
      </c>
      <c r="AW240" t="s">
        <v>273</v>
      </c>
      <c r="AX240" t="s">
        <v>102</v>
      </c>
      <c r="AY240" s="2">
        <v>41015</v>
      </c>
      <c r="AZ240" s="2">
        <v>41015</v>
      </c>
      <c r="BA240" t="s">
        <v>899</v>
      </c>
      <c r="BB240" t="s">
        <v>126</v>
      </c>
      <c r="BC240" t="s">
        <v>900</v>
      </c>
      <c r="BD240" t="s">
        <v>62</v>
      </c>
      <c r="BE240" t="s">
        <v>904</v>
      </c>
      <c r="BF240" t="s">
        <v>901</v>
      </c>
      <c r="BG240" t="s">
        <v>905</v>
      </c>
    </row>
    <row r="241" spans="1:59" x14ac:dyDescent="0.25">
      <c r="A241">
        <v>1767</v>
      </c>
      <c r="B241" t="s">
        <v>57</v>
      </c>
      <c r="C241">
        <v>2012</v>
      </c>
      <c r="D241" s="4">
        <v>41106.710267245369</v>
      </c>
      <c r="E241">
        <v>1</v>
      </c>
      <c r="G241" t="s">
        <v>125</v>
      </c>
      <c r="H241" t="s">
        <v>126</v>
      </c>
      <c r="I241" t="s">
        <v>127</v>
      </c>
      <c r="J241" t="s">
        <v>897</v>
      </c>
      <c r="K241" t="s">
        <v>604</v>
      </c>
      <c r="L241" t="s">
        <v>62</v>
      </c>
      <c r="M241" t="s">
        <v>63</v>
      </c>
      <c r="N241">
        <v>77002</v>
      </c>
      <c r="O241" t="s">
        <v>116</v>
      </c>
      <c r="P241" t="s">
        <v>467</v>
      </c>
      <c r="Q241" t="s">
        <v>176</v>
      </c>
      <c r="R241" t="s">
        <v>468</v>
      </c>
      <c r="S241" t="s">
        <v>897</v>
      </c>
      <c r="T241" t="s">
        <v>604</v>
      </c>
      <c r="U241" t="s">
        <v>62</v>
      </c>
      <c r="V241" t="s">
        <v>63</v>
      </c>
      <c r="W241">
        <v>77002</v>
      </c>
      <c r="X241" t="s">
        <v>69</v>
      </c>
      <c r="Y241" t="s">
        <v>116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0</v>
      </c>
      <c r="AJ241" s="2">
        <v>40909</v>
      </c>
      <c r="AK241" s="2">
        <v>41090</v>
      </c>
      <c r="AN241" t="s">
        <v>262</v>
      </c>
      <c r="AO241" t="s">
        <v>262</v>
      </c>
      <c r="AS241" t="s">
        <v>906</v>
      </c>
      <c r="AT241">
        <v>0</v>
      </c>
      <c r="AU241" t="s">
        <v>73</v>
      </c>
      <c r="AV241" t="s">
        <v>74</v>
      </c>
      <c r="AW241" t="s">
        <v>742</v>
      </c>
      <c r="AX241" t="s">
        <v>102</v>
      </c>
      <c r="AY241" s="2">
        <v>40948</v>
      </c>
      <c r="AZ241" s="2">
        <v>40948</v>
      </c>
      <c r="BA241" t="s">
        <v>899</v>
      </c>
      <c r="BB241" t="s">
        <v>126</v>
      </c>
      <c r="BC241" t="s">
        <v>900</v>
      </c>
      <c r="BD241" t="s">
        <v>62</v>
      </c>
      <c r="BE241" t="s">
        <v>907</v>
      </c>
      <c r="BF241" t="s">
        <v>901</v>
      </c>
      <c r="BG241" t="s">
        <v>908</v>
      </c>
    </row>
    <row r="242" spans="1:59" x14ac:dyDescent="0.25">
      <c r="A242">
        <v>1767</v>
      </c>
      <c r="B242" t="s">
        <v>57</v>
      </c>
      <c r="C242">
        <v>2012</v>
      </c>
      <c r="D242" s="4">
        <v>41106.710267245369</v>
      </c>
      <c r="E242">
        <v>1</v>
      </c>
      <c r="G242" t="s">
        <v>125</v>
      </c>
      <c r="H242" t="s">
        <v>126</v>
      </c>
      <c r="I242" t="s">
        <v>127</v>
      </c>
      <c r="J242" t="s">
        <v>897</v>
      </c>
      <c r="K242" t="s">
        <v>604</v>
      </c>
      <c r="L242" t="s">
        <v>62</v>
      </c>
      <c r="M242" t="s">
        <v>63</v>
      </c>
      <c r="N242">
        <v>77002</v>
      </c>
      <c r="O242" t="s">
        <v>116</v>
      </c>
      <c r="P242" t="s">
        <v>467</v>
      </c>
      <c r="Q242" t="s">
        <v>176</v>
      </c>
      <c r="R242" t="s">
        <v>468</v>
      </c>
      <c r="S242" t="s">
        <v>897</v>
      </c>
      <c r="T242" t="s">
        <v>604</v>
      </c>
      <c r="U242" t="s">
        <v>62</v>
      </c>
      <c r="V242" t="s">
        <v>63</v>
      </c>
      <c r="W242">
        <v>77002</v>
      </c>
      <c r="X242" t="s">
        <v>69</v>
      </c>
      <c r="Y242" t="s">
        <v>116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0</v>
      </c>
      <c r="AJ242" s="2">
        <v>40909</v>
      </c>
      <c r="AK242" s="2">
        <v>41090</v>
      </c>
      <c r="AN242" t="s">
        <v>262</v>
      </c>
      <c r="AO242" t="s">
        <v>262</v>
      </c>
      <c r="AS242" t="s">
        <v>909</v>
      </c>
      <c r="AT242">
        <v>0</v>
      </c>
      <c r="AU242" t="s">
        <v>73</v>
      </c>
      <c r="AV242" t="s">
        <v>74</v>
      </c>
      <c r="AW242" t="s">
        <v>742</v>
      </c>
      <c r="AX242" t="s">
        <v>102</v>
      </c>
      <c r="AY242" s="2">
        <v>40982</v>
      </c>
      <c r="AZ242" s="2">
        <v>40982</v>
      </c>
      <c r="BA242" t="s">
        <v>899</v>
      </c>
      <c r="BB242" t="s">
        <v>126</v>
      </c>
      <c r="BC242" t="s">
        <v>900</v>
      </c>
      <c r="BD242" t="s">
        <v>62</v>
      </c>
      <c r="BE242" t="s">
        <v>447</v>
      </c>
      <c r="BF242" t="s">
        <v>901</v>
      </c>
      <c r="BG242" t="s">
        <v>706</v>
      </c>
    </row>
    <row r="243" spans="1:59" x14ac:dyDescent="0.25">
      <c r="A243">
        <v>1767</v>
      </c>
      <c r="B243" t="s">
        <v>57</v>
      </c>
      <c r="C243">
        <v>2012</v>
      </c>
      <c r="D243" s="4">
        <v>41106.710267245369</v>
      </c>
      <c r="E243">
        <v>1</v>
      </c>
      <c r="G243" t="s">
        <v>125</v>
      </c>
      <c r="H243" t="s">
        <v>126</v>
      </c>
      <c r="I243" t="s">
        <v>127</v>
      </c>
      <c r="J243" t="s">
        <v>897</v>
      </c>
      <c r="K243" t="s">
        <v>604</v>
      </c>
      <c r="L243" t="s">
        <v>62</v>
      </c>
      <c r="M243" t="s">
        <v>63</v>
      </c>
      <c r="N243">
        <v>77002</v>
      </c>
      <c r="O243" t="s">
        <v>116</v>
      </c>
      <c r="P243" t="s">
        <v>467</v>
      </c>
      <c r="Q243" t="s">
        <v>176</v>
      </c>
      <c r="R243" t="s">
        <v>468</v>
      </c>
      <c r="S243" t="s">
        <v>897</v>
      </c>
      <c r="T243" t="s">
        <v>604</v>
      </c>
      <c r="U243" t="s">
        <v>62</v>
      </c>
      <c r="V243" t="s">
        <v>63</v>
      </c>
      <c r="W243">
        <v>77002</v>
      </c>
      <c r="X243" t="s">
        <v>69</v>
      </c>
      <c r="Y243" t="s">
        <v>116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0</v>
      </c>
      <c r="AJ243" s="2">
        <v>40909</v>
      </c>
      <c r="AK243" s="2">
        <v>41090</v>
      </c>
      <c r="AN243" t="s">
        <v>262</v>
      </c>
      <c r="AO243" t="s">
        <v>262</v>
      </c>
      <c r="AS243" t="s">
        <v>910</v>
      </c>
      <c r="AT243">
        <v>0</v>
      </c>
      <c r="AU243" t="s">
        <v>73</v>
      </c>
      <c r="AV243" t="s">
        <v>74</v>
      </c>
      <c r="AW243" t="s">
        <v>742</v>
      </c>
      <c r="AX243" t="s">
        <v>102</v>
      </c>
      <c r="AY243" s="2">
        <v>41047</v>
      </c>
      <c r="AZ243" s="2">
        <v>41047</v>
      </c>
      <c r="BA243" t="s">
        <v>899</v>
      </c>
      <c r="BB243" t="s">
        <v>126</v>
      </c>
      <c r="BC243" t="s">
        <v>900</v>
      </c>
      <c r="BD243" t="s">
        <v>62</v>
      </c>
      <c r="BE243" t="s">
        <v>447</v>
      </c>
      <c r="BF243" t="s">
        <v>901</v>
      </c>
      <c r="BG243" t="s">
        <v>911</v>
      </c>
    </row>
    <row r="244" spans="1:59" x14ac:dyDescent="0.25">
      <c r="A244">
        <v>1767</v>
      </c>
      <c r="B244" t="s">
        <v>57</v>
      </c>
      <c r="C244">
        <v>2012</v>
      </c>
      <c r="D244" s="4">
        <v>41106.710267245369</v>
      </c>
      <c r="E244">
        <v>1</v>
      </c>
      <c r="G244" t="s">
        <v>125</v>
      </c>
      <c r="H244" t="s">
        <v>126</v>
      </c>
      <c r="I244" t="s">
        <v>127</v>
      </c>
      <c r="J244" t="s">
        <v>897</v>
      </c>
      <c r="K244" t="s">
        <v>604</v>
      </c>
      <c r="L244" t="s">
        <v>62</v>
      </c>
      <c r="M244" t="s">
        <v>63</v>
      </c>
      <c r="N244">
        <v>77002</v>
      </c>
      <c r="O244" t="s">
        <v>116</v>
      </c>
      <c r="P244" t="s">
        <v>467</v>
      </c>
      <c r="Q244" t="s">
        <v>176</v>
      </c>
      <c r="R244" t="s">
        <v>468</v>
      </c>
      <c r="S244" t="s">
        <v>897</v>
      </c>
      <c r="T244" t="s">
        <v>604</v>
      </c>
      <c r="U244" t="s">
        <v>62</v>
      </c>
      <c r="V244" t="s">
        <v>63</v>
      </c>
      <c r="W244">
        <v>77002</v>
      </c>
      <c r="X244" t="s">
        <v>69</v>
      </c>
      <c r="Y244" t="s">
        <v>116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0</v>
      </c>
      <c r="AJ244" s="2">
        <v>40909</v>
      </c>
      <c r="AK244" s="2">
        <v>41090</v>
      </c>
      <c r="AN244" t="s">
        <v>262</v>
      </c>
      <c r="AO244" t="s">
        <v>262</v>
      </c>
      <c r="AS244" t="s">
        <v>912</v>
      </c>
      <c r="AT244">
        <v>0</v>
      </c>
      <c r="AU244" t="s">
        <v>73</v>
      </c>
      <c r="AV244" t="s">
        <v>74</v>
      </c>
      <c r="AW244" t="s">
        <v>742</v>
      </c>
      <c r="AX244" t="s">
        <v>102</v>
      </c>
      <c r="AY244" s="2">
        <v>40976</v>
      </c>
      <c r="AZ244" s="2">
        <v>40976</v>
      </c>
      <c r="BA244" t="s">
        <v>899</v>
      </c>
      <c r="BB244" t="s">
        <v>126</v>
      </c>
      <c r="BC244" t="s">
        <v>900</v>
      </c>
      <c r="BD244" t="s">
        <v>62</v>
      </c>
      <c r="BE244" t="s">
        <v>907</v>
      </c>
      <c r="BF244" t="s">
        <v>901</v>
      </c>
      <c r="BG244" t="s">
        <v>913</v>
      </c>
    </row>
    <row r="245" spans="1:59" x14ac:dyDescent="0.25">
      <c r="A245">
        <v>1767</v>
      </c>
      <c r="B245" t="s">
        <v>57</v>
      </c>
      <c r="C245">
        <v>2012</v>
      </c>
      <c r="D245" s="4">
        <v>41106.710267245369</v>
      </c>
      <c r="E245">
        <v>1</v>
      </c>
      <c r="G245" t="s">
        <v>125</v>
      </c>
      <c r="H245" t="s">
        <v>126</v>
      </c>
      <c r="I245" t="s">
        <v>127</v>
      </c>
      <c r="J245" t="s">
        <v>897</v>
      </c>
      <c r="K245" t="s">
        <v>604</v>
      </c>
      <c r="L245" t="s">
        <v>62</v>
      </c>
      <c r="M245" t="s">
        <v>63</v>
      </c>
      <c r="N245">
        <v>77002</v>
      </c>
      <c r="O245" t="s">
        <v>116</v>
      </c>
      <c r="P245" t="s">
        <v>467</v>
      </c>
      <c r="Q245" t="s">
        <v>176</v>
      </c>
      <c r="R245" t="s">
        <v>468</v>
      </c>
      <c r="S245" t="s">
        <v>897</v>
      </c>
      <c r="T245" t="s">
        <v>604</v>
      </c>
      <c r="U245" t="s">
        <v>62</v>
      </c>
      <c r="V245" t="s">
        <v>63</v>
      </c>
      <c r="W245">
        <v>77002</v>
      </c>
      <c r="X245" t="s">
        <v>69</v>
      </c>
      <c r="Y245" t="s">
        <v>116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1</v>
      </c>
      <c r="AI245">
        <v>0</v>
      </c>
      <c r="AJ245" s="2">
        <v>40909</v>
      </c>
      <c r="AK245" s="2">
        <v>41090</v>
      </c>
      <c r="AN245" t="s">
        <v>262</v>
      </c>
      <c r="AO245" t="s">
        <v>262</v>
      </c>
      <c r="AS245" t="s">
        <v>914</v>
      </c>
      <c r="AT245">
        <v>0</v>
      </c>
      <c r="AU245" t="s">
        <v>73</v>
      </c>
      <c r="AV245" t="s">
        <v>74</v>
      </c>
      <c r="AW245" t="s">
        <v>742</v>
      </c>
      <c r="AX245" t="s">
        <v>102</v>
      </c>
      <c r="AY245" s="2">
        <v>41074</v>
      </c>
      <c r="AZ245" s="2">
        <v>41074</v>
      </c>
      <c r="BA245" t="s">
        <v>899</v>
      </c>
      <c r="BB245" t="s">
        <v>126</v>
      </c>
      <c r="BC245" t="s">
        <v>900</v>
      </c>
      <c r="BD245" t="s">
        <v>62</v>
      </c>
      <c r="BE245" t="s">
        <v>904</v>
      </c>
      <c r="BF245" t="s">
        <v>901</v>
      </c>
      <c r="BG245" t="s">
        <v>915</v>
      </c>
    </row>
    <row r="246" spans="1:59" x14ac:dyDescent="0.25">
      <c r="A246">
        <v>1789</v>
      </c>
      <c r="B246" t="s">
        <v>75</v>
      </c>
      <c r="C246">
        <v>2012</v>
      </c>
      <c r="D246" s="4">
        <v>41191.699422997684</v>
      </c>
      <c r="E246">
        <v>1</v>
      </c>
      <c r="F246" t="s">
        <v>916</v>
      </c>
      <c r="J246" t="s">
        <v>917</v>
      </c>
      <c r="L246" t="s">
        <v>62</v>
      </c>
      <c r="M246" t="s">
        <v>63</v>
      </c>
      <c r="N246">
        <v>77002</v>
      </c>
      <c r="P246" t="s">
        <v>199</v>
      </c>
      <c r="Q246" t="s">
        <v>918</v>
      </c>
      <c r="R246" t="s">
        <v>919</v>
      </c>
      <c r="S246" t="s">
        <v>920</v>
      </c>
      <c r="T246" t="s">
        <v>921</v>
      </c>
      <c r="U246" t="s">
        <v>62</v>
      </c>
      <c r="V246" t="s">
        <v>63</v>
      </c>
      <c r="W246">
        <v>77002</v>
      </c>
      <c r="X246" t="s">
        <v>69</v>
      </c>
      <c r="Y246" t="s">
        <v>922</v>
      </c>
      <c r="Z246">
        <v>0</v>
      </c>
      <c r="AA246">
        <v>0</v>
      </c>
      <c r="AB246">
        <v>1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 s="2">
        <v>41091</v>
      </c>
      <c r="AK246" s="2">
        <v>41179</v>
      </c>
      <c r="AL246" s="2">
        <v>41219</v>
      </c>
      <c r="AM246" t="s">
        <v>70</v>
      </c>
      <c r="AP246" t="s">
        <v>100</v>
      </c>
      <c r="AQ246" t="s">
        <v>923</v>
      </c>
      <c r="AR246" t="s">
        <v>924</v>
      </c>
      <c r="AS246" t="s">
        <v>925</v>
      </c>
      <c r="AT246">
        <v>0</v>
      </c>
      <c r="AU246" t="s">
        <v>73</v>
      </c>
      <c r="AV246" t="s">
        <v>74</v>
      </c>
      <c r="AW246" t="s">
        <v>926</v>
      </c>
      <c r="AX246" t="s">
        <v>442</v>
      </c>
      <c r="AY246" s="2">
        <v>41109</v>
      </c>
      <c r="AZ246" s="2">
        <v>41109</v>
      </c>
    </row>
    <row r="247" spans="1:59" x14ac:dyDescent="0.25">
      <c r="A247">
        <v>1789</v>
      </c>
      <c r="B247" t="s">
        <v>75</v>
      </c>
      <c r="C247">
        <v>2012</v>
      </c>
      <c r="D247" s="4">
        <v>41191.699422997684</v>
      </c>
      <c r="E247">
        <v>1</v>
      </c>
      <c r="F247" t="s">
        <v>916</v>
      </c>
      <c r="J247" t="s">
        <v>917</v>
      </c>
      <c r="L247" t="s">
        <v>62</v>
      </c>
      <c r="M247" t="s">
        <v>63</v>
      </c>
      <c r="N247">
        <v>77002</v>
      </c>
      <c r="P247" t="s">
        <v>199</v>
      </c>
      <c r="Q247" t="s">
        <v>918</v>
      </c>
      <c r="R247" t="s">
        <v>919</v>
      </c>
      <c r="S247" t="s">
        <v>920</v>
      </c>
      <c r="T247" t="s">
        <v>921</v>
      </c>
      <c r="U247" t="s">
        <v>62</v>
      </c>
      <c r="V247" t="s">
        <v>63</v>
      </c>
      <c r="W247">
        <v>77002</v>
      </c>
      <c r="X247" t="s">
        <v>69</v>
      </c>
      <c r="Y247" t="s">
        <v>922</v>
      </c>
      <c r="Z247">
        <v>0</v>
      </c>
      <c r="AA247">
        <v>0</v>
      </c>
      <c r="AB247">
        <v>1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 s="2">
        <v>41091</v>
      </c>
      <c r="AK247" s="2">
        <v>41179</v>
      </c>
      <c r="AL247" s="2">
        <v>41219</v>
      </c>
      <c r="AM247" t="s">
        <v>70</v>
      </c>
      <c r="AP247" t="s">
        <v>100</v>
      </c>
      <c r="AQ247" t="s">
        <v>923</v>
      </c>
      <c r="AR247" t="s">
        <v>924</v>
      </c>
      <c r="AS247" t="s">
        <v>927</v>
      </c>
      <c r="AT247">
        <v>0</v>
      </c>
      <c r="AU247" t="s">
        <v>73</v>
      </c>
      <c r="AV247" t="s">
        <v>74</v>
      </c>
      <c r="AW247" t="s">
        <v>928</v>
      </c>
      <c r="AX247" t="s">
        <v>929</v>
      </c>
      <c r="AY247" s="2">
        <v>41151</v>
      </c>
      <c r="AZ247" s="2">
        <v>41152</v>
      </c>
    </row>
    <row r="248" spans="1:59" x14ac:dyDescent="0.25">
      <c r="A248">
        <v>1822</v>
      </c>
      <c r="B248" t="s">
        <v>57</v>
      </c>
      <c r="C248">
        <v>2013</v>
      </c>
      <c r="D248" s="4">
        <v>41289.59213730324</v>
      </c>
      <c r="E248">
        <v>0</v>
      </c>
      <c r="G248" t="s">
        <v>252</v>
      </c>
      <c r="H248" t="s">
        <v>253</v>
      </c>
      <c r="I248" t="s">
        <v>265</v>
      </c>
      <c r="J248" t="s">
        <v>889</v>
      </c>
      <c r="L248" t="s">
        <v>62</v>
      </c>
      <c r="M248" t="s">
        <v>63</v>
      </c>
      <c r="N248">
        <v>77266</v>
      </c>
      <c r="O248" t="s">
        <v>890</v>
      </c>
      <c r="P248" t="s">
        <v>820</v>
      </c>
      <c r="Q248" t="s">
        <v>821</v>
      </c>
      <c r="R248" t="s">
        <v>822</v>
      </c>
      <c r="S248" t="s">
        <v>891</v>
      </c>
      <c r="U248" t="s">
        <v>62</v>
      </c>
      <c r="V248" t="s">
        <v>63</v>
      </c>
      <c r="W248">
        <v>77002</v>
      </c>
      <c r="X248" t="s">
        <v>69</v>
      </c>
      <c r="Y248" t="s">
        <v>890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1</v>
      </c>
      <c r="AH248">
        <v>0</v>
      </c>
      <c r="AI248">
        <v>0</v>
      </c>
      <c r="AJ248" s="2">
        <v>41091</v>
      </c>
      <c r="AK248" s="2">
        <v>41274</v>
      </c>
      <c r="AL248" s="2">
        <v>41583</v>
      </c>
      <c r="AM248" t="s">
        <v>70</v>
      </c>
      <c r="AN248" t="s">
        <v>461</v>
      </c>
      <c r="AO248" t="s">
        <v>461</v>
      </c>
      <c r="AS248" t="s">
        <v>930</v>
      </c>
      <c r="AT248">
        <v>0</v>
      </c>
      <c r="AU248" t="s">
        <v>73</v>
      </c>
      <c r="AV248" t="s">
        <v>74</v>
      </c>
      <c r="AW248" t="s">
        <v>931</v>
      </c>
      <c r="AX248" t="s">
        <v>102</v>
      </c>
      <c r="AY248" s="2">
        <v>41108</v>
      </c>
      <c r="AZ248" s="2">
        <v>41109</v>
      </c>
      <c r="BA248" t="s">
        <v>932</v>
      </c>
      <c r="BB248" t="s">
        <v>933</v>
      </c>
      <c r="BC248" t="s">
        <v>934</v>
      </c>
      <c r="BD248" t="s">
        <v>62</v>
      </c>
      <c r="BE248" t="s">
        <v>907</v>
      </c>
      <c r="BF248" t="s">
        <v>560</v>
      </c>
      <c r="BG248" t="s">
        <v>935</v>
      </c>
    </row>
    <row r="249" spans="1:59" x14ac:dyDescent="0.25">
      <c r="A249">
        <v>1822</v>
      </c>
      <c r="B249" t="s">
        <v>57</v>
      </c>
      <c r="C249">
        <v>2013</v>
      </c>
      <c r="D249" s="4">
        <v>41289.59213730324</v>
      </c>
      <c r="E249">
        <v>0</v>
      </c>
      <c r="G249" t="s">
        <v>252</v>
      </c>
      <c r="H249" t="s">
        <v>253</v>
      </c>
      <c r="I249" t="s">
        <v>265</v>
      </c>
      <c r="J249" t="s">
        <v>889</v>
      </c>
      <c r="L249" t="s">
        <v>62</v>
      </c>
      <c r="M249" t="s">
        <v>63</v>
      </c>
      <c r="N249">
        <v>77266</v>
      </c>
      <c r="O249" t="s">
        <v>890</v>
      </c>
      <c r="P249" t="s">
        <v>820</v>
      </c>
      <c r="Q249" t="s">
        <v>821</v>
      </c>
      <c r="R249" t="s">
        <v>822</v>
      </c>
      <c r="S249" t="s">
        <v>891</v>
      </c>
      <c r="U249" t="s">
        <v>62</v>
      </c>
      <c r="V249" t="s">
        <v>63</v>
      </c>
      <c r="W249">
        <v>77002</v>
      </c>
      <c r="X249" t="s">
        <v>69</v>
      </c>
      <c r="Y249" t="s">
        <v>890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1</v>
      </c>
      <c r="AH249">
        <v>0</v>
      </c>
      <c r="AI249">
        <v>0</v>
      </c>
      <c r="AJ249" s="2">
        <v>41091</v>
      </c>
      <c r="AK249" s="2">
        <v>41274</v>
      </c>
      <c r="AL249" s="2">
        <v>41583</v>
      </c>
      <c r="AM249" t="s">
        <v>70</v>
      </c>
      <c r="AN249" t="s">
        <v>461</v>
      </c>
      <c r="AO249" t="s">
        <v>461</v>
      </c>
      <c r="AS249" t="s">
        <v>936</v>
      </c>
      <c r="AT249">
        <v>0</v>
      </c>
      <c r="AU249" t="s">
        <v>73</v>
      </c>
      <c r="AV249" t="s">
        <v>74</v>
      </c>
      <c r="AW249" t="s">
        <v>937</v>
      </c>
      <c r="AX249" t="s">
        <v>102</v>
      </c>
      <c r="AY249" s="2">
        <v>41154</v>
      </c>
      <c r="AZ249" s="2">
        <v>41159</v>
      </c>
      <c r="BA249" t="s">
        <v>364</v>
      </c>
      <c r="BB249" t="s">
        <v>938</v>
      </c>
      <c r="BC249" t="s">
        <v>939</v>
      </c>
      <c r="BD249" t="s">
        <v>62</v>
      </c>
      <c r="BE249" t="s">
        <v>940</v>
      </c>
      <c r="BF249" t="s">
        <v>901</v>
      </c>
      <c r="BG249" t="s">
        <v>941</v>
      </c>
    </row>
    <row r="250" spans="1:59" x14ac:dyDescent="0.25">
      <c r="A250">
        <v>1822</v>
      </c>
      <c r="B250" t="s">
        <v>57</v>
      </c>
      <c r="C250">
        <v>2013</v>
      </c>
      <c r="D250" s="4">
        <v>41289.59213730324</v>
      </c>
      <c r="E250">
        <v>0</v>
      </c>
      <c r="G250" t="s">
        <v>252</v>
      </c>
      <c r="H250" t="s">
        <v>253</v>
      </c>
      <c r="I250" t="s">
        <v>265</v>
      </c>
      <c r="J250" t="s">
        <v>889</v>
      </c>
      <c r="L250" t="s">
        <v>62</v>
      </c>
      <c r="M250" t="s">
        <v>63</v>
      </c>
      <c r="N250">
        <v>77266</v>
      </c>
      <c r="O250" t="s">
        <v>890</v>
      </c>
      <c r="P250" t="s">
        <v>820</v>
      </c>
      <c r="Q250" t="s">
        <v>821</v>
      </c>
      <c r="R250" t="s">
        <v>822</v>
      </c>
      <c r="S250" t="s">
        <v>891</v>
      </c>
      <c r="U250" t="s">
        <v>62</v>
      </c>
      <c r="V250" t="s">
        <v>63</v>
      </c>
      <c r="W250">
        <v>77002</v>
      </c>
      <c r="X250" t="s">
        <v>69</v>
      </c>
      <c r="Y250" t="s">
        <v>890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1</v>
      </c>
      <c r="AH250">
        <v>0</v>
      </c>
      <c r="AI250">
        <v>0</v>
      </c>
      <c r="AJ250" s="2">
        <v>41091</v>
      </c>
      <c r="AK250" s="2">
        <v>41274</v>
      </c>
      <c r="AL250" s="2">
        <v>41583</v>
      </c>
      <c r="AM250" t="s">
        <v>70</v>
      </c>
      <c r="AN250" t="s">
        <v>461</v>
      </c>
      <c r="AO250" t="s">
        <v>461</v>
      </c>
      <c r="AS250" t="s">
        <v>942</v>
      </c>
      <c r="AT250">
        <v>0</v>
      </c>
      <c r="AU250" t="s">
        <v>73</v>
      </c>
      <c r="AV250" t="s">
        <v>74</v>
      </c>
      <c r="AW250" t="s">
        <v>943</v>
      </c>
      <c r="AX250" t="s">
        <v>102</v>
      </c>
      <c r="AY250" s="2">
        <v>41156</v>
      </c>
      <c r="AZ250" s="2">
        <v>41159</v>
      </c>
      <c r="BA250" t="s">
        <v>944</v>
      </c>
      <c r="BB250" t="s">
        <v>938</v>
      </c>
      <c r="BC250" t="s">
        <v>939</v>
      </c>
      <c r="BE250" t="s">
        <v>945</v>
      </c>
      <c r="BF250" t="s">
        <v>560</v>
      </c>
      <c r="BG250" t="s">
        <v>946</v>
      </c>
    </row>
    <row r="251" spans="1:59" x14ac:dyDescent="0.25">
      <c r="A251">
        <v>1822</v>
      </c>
      <c r="B251" t="s">
        <v>57</v>
      </c>
      <c r="C251">
        <v>2013</v>
      </c>
      <c r="D251" s="4">
        <v>41289.59213730324</v>
      </c>
      <c r="E251">
        <v>0</v>
      </c>
      <c r="G251" t="s">
        <v>252</v>
      </c>
      <c r="H251" t="s">
        <v>253</v>
      </c>
      <c r="I251" t="s">
        <v>265</v>
      </c>
      <c r="J251" t="s">
        <v>889</v>
      </c>
      <c r="L251" t="s">
        <v>62</v>
      </c>
      <c r="M251" t="s">
        <v>63</v>
      </c>
      <c r="N251">
        <v>77266</v>
      </c>
      <c r="O251" t="s">
        <v>890</v>
      </c>
      <c r="P251" t="s">
        <v>820</v>
      </c>
      <c r="Q251" t="s">
        <v>821</v>
      </c>
      <c r="R251" t="s">
        <v>822</v>
      </c>
      <c r="S251" t="s">
        <v>891</v>
      </c>
      <c r="U251" t="s">
        <v>62</v>
      </c>
      <c r="V251" t="s">
        <v>63</v>
      </c>
      <c r="W251">
        <v>77002</v>
      </c>
      <c r="X251" t="s">
        <v>69</v>
      </c>
      <c r="Y251" t="s">
        <v>890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1</v>
      </c>
      <c r="AH251">
        <v>0</v>
      </c>
      <c r="AI251">
        <v>0</v>
      </c>
      <c r="AJ251" s="2">
        <v>41091</v>
      </c>
      <c r="AK251" s="2">
        <v>41274</v>
      </c>
      <c r="AL251" s="2">
        <v>41583</v>
      </c>
      <c r="AM251" t="s">
        <v>70</v>
      </c>
      <c r="AN251" t="s">
        <v>461</v>
      </c>
      <c r="AO251" t="s">
        <v>461</v>
      </c>
      <c r="AS251" t="s">
        <v>947</v>
      </c>
      <c r="AT251">
        <v>0</v>
      </c>
      <c r="AU251" t="s">
        <v>73</v>
      </c>
      <c r="AV251" t="s">
        <v>74</v>
      </c>
      <c r="AW251" t="s">
        <v>943</v>
      </c>
      <c r="AX251" t="s">
        <v>102</v>
      </c>
      <c r="AY251" s="2">
        <v>41156</v>
      </c>
      <c r="AZ251" s="2">
        <v>41159</v>
      </c>
      <c r="BA251" t="s">
        <v>252</v>
      </c>
      <c r="BB251" t="s">
        <v>253</v>
      </c>
      <c r="BC251" t="s">
        <v>265</v>
      </c>
      <c r="BE251" t="s">
        <v>945</v>
      </c>
      <c r="BF251" t="s">
        <v>560</v>
      </c>
      <c r="BG251" t="s">
        <v>946</v>
      </c>
    </row>
    <row r="252" spans="1:59" x14ac:dyDescent="0.25">
      <c r="A252">
        <v>1822</v>
      </c>
      <c r="B252" t="s">
        <v>57</v>
      </c>
      <c r="C252">
        <v>2013</v>
      </c>
      <c r="D252" s="4">
        <v>41289.59213730324</v>
      </c>
      <c r="E252">
        <v>0</v>
      </c>
      <c r="G252" t="s">
        <v>252</v>
      </c>
      <c r="H252" t="s">
        <v>253</v>
      </c>
      <c r="I252" t="s">
        <v>265</v>
      </c>
      <c r="J252" t="s">
        <v>889</v>
      </c>
      <c r="L252" t="s">
        <v>62</v>
      </c>
      <c r="M252" t="s">
        <v>63</v>
      </c>
      <c r="N252">
        <v>77266</v>
      </c>
      <c r="O252" t="s">
        <v>890</v>
      </c>
      <c r="P252" t="s">
        <v>820</v>
      </c>
      <c r="Q252" t="s">
        <v>821</v>
      </c>
      <c r="R252" t="s">
        <v>822</v>
      </c>
      <c r="S252" t="s">
        <v>891</v>
      </c>
      <c r="U252" t="s">
        <v>62</v>
      </c>
      <c r="V252" t="s">
        <v>63</v>
      </c>
      <c r="W252">
        <v>77002</v>
      </c>
      <c r="X252" t="s">
        <v>69</v>
      </c>
      <c r="Y252" t="s">
        <v>890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1</v>
      </c>
      <c r="AH252">
        <v>0</v>
      </c>
      <c r="AI252">
        <v>0</v>
      </c>
      <c r="AJ252" s="2">
        <v>41091</v>
      </c>
      <c r="AK252" s="2">
        <v>41274</v>
      </c>
      <c r="AL252" s="2">
        <v>41583</v>
      </c>
      <c r="AM252" t="s">
        <v>70</v>
      </c>
      <c r="AN252" t="s">
        <v>461</v>
      </c>
      <c r="AO252" t="s">
        <v>461</v>
      </c>
      <c r="AS252" t="s">
        <v>948</v>
      </c>
      <c r="AT252">
        <v>0</v>
      </c>
      <c r="AU252" t="s">
        <v>73</v>
      </c>
      <c r="AV252" t="s">
        <v>74</v>
      </c>
      <c r="AW252" t="s">
        <v>943</v>
      </c>
      <c r="AX252" t="s">
        <v>102</v>
      </c>
      <c r="AY252" s="2">
        <v>41156</v>
      </c>
      <c r="AZ252" s="2">
        <v>41159</v>
      </c>
      <c r="BA252" t="s">
        <v>949</v>
      </c>
      <c r="BB252" t="s">
        <v>950</v>
      </c>
      <c r="BC252" t="s">
        <v>951</v>
      </c>
      <c r="BE252" t="s">
        <v>945</v>
      </c>
      <c r="BF252" t="s">
        <v>560</v>
      </c>
      <c r="BG252" t="s">
        <v>946</v>
      </c>
    </row>
    <row r="253" spans="1:59" x14ac:dyDescent="0.25">
      <c r="A253">
        <v>1822</v>
      </c>
      <c r="B253" t="s">
        <v>57</v>
      </c>
      <c r="C253">
        <v>2013</v>
      </c>
      <c r="D253" s="4">
        <v>41289.59213730324</v>
      </c>
      <c r="E253">
        <v>0</v>
      </c>
      <c r="G253" t="s">
        <v>252</v>
      </c>
      <c r="H253" t="s">
        <v>253</v>
      </c>
      <c r="I253" t="s">
        <v>265</v>
      </c>
      <c r="J253" t="s">
        <v>889</v>
      </c>
      <c r="L253" t="s">
        <v>62</v>
      </c>
      <c r="M253" t="s">
        <v>63</v>
      </c>
      <c r="N253">
        <v>77266</v>
      </c>
      <c r="O253" t="s">
        <v>890</v>
      </c>
      <c r="P253" t="s">
        <v>820</v>
      </c>
      <c r="Q253" t="s">
        <v>821</v>
      </c>
      <c r="R253" t="s">
        <v>822</v>
      </c>
      <c r="S253" t="s">
        <v>891</v>
      </c>
      <c r="U253" t="s">
        <v>62</v>
      </c>
      <c r="V253" t="s">
        <v>63</v>
      </c>
      <c r="W253">
        <v>77002</v>
      </c>
      <c r="X253" t="s">
        <v>69</v>
      </c>
      <c r="Y253" t="s">
        <v>890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1</v>
      </c>
      <c r="AH253">
        <v>0</v>
      </c>
      <c r="AI253">
        <v>0</v>
      </c>
      <c r="AJ253" s="2">
        <v>41091</v>
      </c>
      <c r="AK253" s="2">
        <v>41274</v>
      </c>
      <c r="AL253" s="2">
        <v>41583</v>
      </c>
      <c r="AM253" t="s">
        <v>70</v>
      </c>
      <c r="AN253" t="s">
        <v>461</v>
      </c>
      <c r="AO253" t="s">
        <v>461</v>
      </c>
      <c r="AS253" t="s">
        <v>952</v>
      </c>
      <c r="AT253">
        <v>0</v>
      </c>
      <c r="AU253" t="s">
        <v>73</v>
      </c>
      <c r="AV253" t="s">
        <v>74</v>
      </c>
      <c r="AW253" t="s">
        <v>937</v>
      </c>
      <c r="AX253" t="s">
        <v>102</v>
      </c>
      <c r="AY253" s="2">
        <v>41154</v>
      </c>
      <c r="AZ253" s="2">
        <v>41159</v>
      </c>
      <c r="BA253" t="s">
        <v>252</v>
      </c>
      <c r="BB253" t="s">
        <v>253</v>
      </c>
      <c r="BC253" t="s">
        <v>265</v>
      </c>
      <c r="BD253" t="s">
        <v>62</v>
      </c>
      <c r="BE253" t="s">
        <v>940</v>
      </c>
      <c r="BF253" t="s">
        <v>560</v>
      </c>
      <c r="BG253" t="s">
        <v>941</v>
      </c>
    </row>
    <row r="254" spans="1:59" x14ac:dyDescent="0.25">
      <c r="A254">
        <v>1822</v>
      </c>
      <c r="B254" t="s">
        <v>57</v>
      </c>
      <c r="C254">
        <v>2013</v>
      </c>
      <c r="D254" s="4">
        <v>41289.59213730324</v>
      </c>
      <c r="E254">
        <v>0</v>
      </c>
      <c r="G254" t="s">
        <v>252</v>
      </c>
      <c r="H254" t="s">
        <v>253</v>
      </c>
      <c r="I254" t="s">
        <v>265</v>
      </c>
      <c r="J254" t="s">
        <v>889</v>
      </c>
      <c r="L254" t="s">
        <v>62</v>
      </c>
      <c r="M254" t="s">
        <v>63</v>
      </c>
      <c r="N254">
        <v>77266</v>
      </c>
      <c r="O254" t="s">
        <v>890</v>
      </c>
      <c r="P254" t="s">
        <v>820</v>
      </c>
      <c r="Q254" t="s">
        <v>821</v>
      </c>
      <c r="R254" t="s">
        <v>822</v>
      </c>
      <c r="S254" t="s">
        <v>891</v>
      </c>
      <c r="U254" t="s">
        <v>62</v>
      </c>
      <c r="V254" t="s">
        <v>63</v>
      </c>
      <c r="W254">
        <v>77002</v>
      </c>
      <c r="X254" t="s">
        <v>69</v>
      </c>
      <c r="Y254" t="s">
        <v>890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1</v>
      </c>
      <c r="AH254">
        <v>0</v>
      </c>
      <c r="AI254">
        <v>0</v>
      </c>
      <c r="AJ254" s="2">
        <v>41091</v>
      </c>
      <c r="AK254" s="2">
        <v>41274</v>
      </c>
      <c r="AL254" s="2">
        <v>41583</v>
      </c>
      <c r="AM254" t="s">
        <v>70</v>
      </c>
      <c r="AN254" t="s">
        <v>461</v>
      </c>
      <c r="AO254" t="s">
        <v>461</v>
      </c>
      <c r="AS254" t="s">
        <v>953</v>
      </c>
      <c r="AT254">
        <v>0</v>
      </c>
      <c r="AU254" t="s">
        <v>73</v>
      </c>
      <c r="AV254" t="s">
        <v>74</v>
      </c>
      <c r="AW254" t="s">
        <v>937</v>
      </c>
      <c r="AX254" t="s">
        <v>271</v>
      </c>
      <c r="AY254" s="2">
        <v>41107</v>
      </c>
      <c r="AZ254" s="2">
        <v>41109</v>
      </c>
      <c r="BA254" t="s">
        <v>252</v>
      </c>
      <c r="BB254" t="s">
        <v>253</v>
      </c>
      <c r="BC254" t="s">
        <v>265</v>
      </c>
      <c r="BD254" t="s">
        <v>62</v>
      </c>
      <c r="BE254" t="s">
        <v>907</v>
      </c>
      <c r="BF254" t="s">
        <v>954</v>
      </c>
      <c r="BG254" t="s">
        <v>935</v>
      </c>
    </row>
    <row r="255" spans="1:59" x14ac:dyDescent="0.25">
      <c r="A255">
        <v>1823</v>
      </c>
      <c r="B255" t="s">
        <v>57</v>
      </c>
      <c r="C255">
        <v>2013</v>
      </c>
      <c r="D255" s="4">
        <v>41289.600048726854</v>
      </c>
      <c r="E255">
        <v>1</v>
      </c>
      <c r="G255" t="s">
        <v>652</v>
      </c>
      <c r="H255" t="s">
        <v>653</v>
      </c>
      <c r="I255" t="s">
        <v>955</v>
      </c>
      <c r="J255" t="s">
        <v>655</v>
      </c>
      <c r="L255" t="s">
        <v>62</v>
      </c>
      <c r="M255" t="s">
        <v>63</v>
      </c>
      <c r="N255">
        <v>77023</v>
      </c>
      <c r="O255" t="s">
        <v>656</v>
      </c>
      <c r="P255" t="s">
        <v>657</v>
      </c>
      <c r="Q255" t="s">
        <v>653</v>
      </c>
      <c r="R255" t="s">
        <v>956</v>
      </c>
      <c r="S255" t="s">
        <v>659</v>
      </c>
      <c r="U255" t="s">
        <v>62</v>
      </c>
      <c r="V255" t="s">
        <v>63</v>
      </c>
      <c r="W255">
        <v>77075</v>
      </c>
      <c r="X255" t="s">
        <v>184</v>
      </c>
      <c r="Y255" t="s">
        <v>656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1</v>
      </c>
      <c r="AH255">
        <v>0</v>
      </c>
      <c r="AI255">
        <v>0</v>
      </c>
      <c r="AJ255" s="2">
        <v>41091</v>
      </c>
      <c r="AK255" s="2">
        <v>41274</v>
      </c>
      <c r="AN255" t="s">
        <v>660</v>
      </c>
      <c r="AS255" t="s">
        <v>957</v>
      </c>
      <c r="AT255">
        <v>0</v>
      </c>
      <c r="AU255" t="s">
        <v>73</v>
      </c>
      <c r="AV255" t="s">
        <v>74</v>
      </c>
      <c r="AW255" t="s">
        <v>958</v>
      </c>
      <c r="AX255" t="s">
        <v>102</v>
      </c>
      <c r="AY255" s="2">
        <v>41152</v>
      </c>
      <c r="AZ255" s="2">
        <v>41158</v>
      </c>
      <c r="BA255" t="s">
        <v>652</v>
      </c>
      <c r="BB255" t="s">
        <v>653</v>
      </c>
      <c r="BC255" t="s">
        <v>959</v>
      </c>
      <c r="BD255" t="s">
        <v>171</v>
      </c>
      <c r="BE255" t="s">
        <v>940</v>
      </c>
      <c r="BF255" t="s">
        <v>960</v>
      </c>
      <c r="BG255" t="s">
        <v>961</v>
      </c>
    </row>
    <row r="256" spans="1:59" x14ac:dyDescent="0.25">
      <c r="A256">
        <v>1823</v>
      </c>
      <c r="B256" t="s">
        <v>57</v>
      </c>
      <c r="C256">
        <v>2013</v>
      </c>
      <c r="D256" s="4">
        <v>41289.600048726854</v>
      </c>
      <c r="E256">
        <v>1</v>
      </c>
      <c r="G256" t="s">
        <v>652</v>
      </c>
      <c r="H256" t="s">
        <v>653</v>
      </c>
      <c r="I256" t="s">
        <v>955</v>
      </c>
      <c r="J256" t="s">
        <v>655</v>
      </c>
      <c r="L256" t="s">
        <v>62</v>
      </c>
      <c r="M256" t="s">
        <v>63</v>
      </c>
      <c r="N256">
        <v>77023</v>
      </c>
      <c r="O256" t="s">
        <v>656</v>
      </c>
      <c r="P256" t="s">
        <v>657</v>
      </c>
      <c r="Q256" t="s">
        <v>653</v>
      </c>
      <c r="R256" t="s">
        <v>956</v>
      </c>
      <c r="S256" t="s">
        <v>659</v>
      </c>
      <c r="U256" t="s">
        <v>62</v>
      </c>
      <c r="V256" t="s">
        <v>63</v>
      </c>
      <c r="W256">
        <v>77075</v>
      </c>
      <c r="X256" t="s">
        <v>184</v>
      </c>
      <c r="Y256" t="s">
        <v>656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1</v>
      </c>
      <c r="AH256">
        <v>0</v>
      </c>
      <c r="AI256">
        <v>0</v>
      </c>
      <c r="AJ256" s="2">
        <v>41091</v>
      </c>
      <c r="AK256" s="2">
        <v>41274</v>
      </c>
      <c r="AN256" t="s">
        <v>660</v>
      </c>
      <c r="AS256" t="s">
        <v>962</v>
      </c>
      <c r="AT256">
        <v>0</v>
      </c>
      <c r="AU256" t="s">
        <v>73</v>
      </c>
      <c r="AV256" t="s">
        <v>74</v>
      </c>
      <c r="AW256" t="s">
        <v>958</v>
      </c>
      <c r="AX256" t="s">
        <v>102</v>
      </c>
      <c r="AY256" s="2">
        <v>41152</v>
      </c>
      <c r="AZ256" s="2">
        <v>41158</v>
      </c>
      <c r="BA256" t="s">
        <v>652</v>
      </c>
      <c r="BB256" t="s">
        <v>653</v>
      </c>
      <c r="BC256" t="s">
        <v>959</v>
      </c>
      <c r="BD256" t="s">
        <v>171</v>
      </c>
      <c r="BE256" t="s">
        <v>940</v>
      </c>
      <c r="BF256" t="s">
        <v>960</v>
      </c>
      <c r="BG256" t="s">
        <v>961</v>
      </c>
    </row>
    <row r="257" spans="1:59" x14ac:dyDescent="0.25">
      <c r="A257">
        <v>1823</v>
      </c>
      <c r="B257" t="s">
        <v>57</v>
      </c>
      <c r="C257">
        <v>2013</v>
      </c>
      <c r="D257" s="4">
        <v>41289.600048726854</v>
      </c>
      <c r="E257">
        <v>1</v>
      </c>
      <c r="G257" t="s">
        <v>652</v>
      </c>
      <c r="H257" t="s">
        <v>653</v>
      </c>
      <c r="I257" t="s">
        <v>955</v>
      </c>
      <c r="J257" t="s">
        <v>655</v>
      </c>
      <c r="L257" t="s">
        <v>62</v>
      </c>
      <c r="M257" t="s">
        <v>63</v>
      </c>
      <c r="N257">
        <v>77023</v>
      </c>
      <c r="O257" t="s">
        <v>656</v>
      </c>
      <c r="P257" t="s">
        <v>657</v>
      </c>
      <c r="Q257" t="s">
        <v>653</v>
      </c>
      <c r="R257" t="s">
        <v>956</v>
      </c>
      <c r="S257" t="s">
        <v>659</v>
      </c>
      <c r="U257" t="s">
        <v>62</v>
      </c>
      <c r="V257" t="s">
        <v>63</v>
      </c>
      <c r="W257">
        <v>77075</v>
      </c>
      <c r="X257" t="s">
        <v>184</v>
      </c>
      <c r="Y257" t="s">
        <v>656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1</v>
      </c>
      <c r="AH257">
        <v>0</v>
      </c>
      <c r="AI257">
        <v>0</v>
      </c>
      <c r="AJ257" s="2">
        <v>41091</v>
      </c>
      <c r="AK257" s="2">
        <v>41274</v>
      </c>
      <c r="AN257" t="s">
        <v>660</v>
      </c>
      <c r="AS257" t="s">
        <v>963</v>
      </c>
      <c r="AT257">
        <v>0</v>
      </c>
      <c r="AU257" t="s">
        <v>73</v>
      </c>
      <c r="AV257" t="s">
        <v>74</v>
      </c>
      <c r="AW257" t="s">
        <v>943</v>
      </c>
      <c r="AX257" t="s">
        <v>102</v>
      </c>
      <c r="AY257" s="2">
        <v>41152</v>
      </c>
      <c r="AZ257" s="2">
        <v>41158</v>
      </c>
      <c r="BA257" t="s">
        <v>652</v>
      </c>
      <c r="BB257" t="s">
        <v>653</v>
      </c>
      <c r="BC257" t="s">
        <v>959</v>
      </c>
      <c r="BD257" t="s">
        <v>171</v>
      </c>
      <c r="BE257" t="s">
        <v>940</v>
      </c>
      <c r="BF257" t="s">
        <v>960</v>
      </c>
      <c r="BG257" t="s">
        <v>961</v>
      </c>
    </row>
    <row r="258" spans="1:59" x14ac:dyDescent="0.25">
      <c r="A258">
        <v>1823</v>
      </c>
      <c r="B258" t="s">
        <v>57</v>
      </c>
      <c r="C258">
        <v>2013</v>
      </c>
      <c r="D258" s="4">
        <v>41289.600048726854</v>
      </c>
      <c r="E258">
        <v>1</v>
      </c>
      <c r="G258" t="s">
        <v>652</v>
      </c>
      <c r="H258" t="s">
        <v>653</v>
      </c>
      <c r="I258" t="s">
        <v>955</v>
      </c>
      <c r="J258" t="s">
        <v>655</v>
      </c>
      <c r="L258" t="s">
        <v>62</v>
      </c>
      <c r="M258" t="s">
        <v>63</v>
      </c>
      <c r="N258">
        <v>77023</v>
      </c>
      <c r="O258" t="s">
        <v>656</v>
      </c>
      <c r="P258" t="s">
        <v>657</v>
      </c>
      <c r="Q258" t="s">
        <v>653</v>
      </c>
      <c r="R258" t="s">
        <v>956</v>
      </c>
      <c r="S258" t="s">
        <v>659</v>
      </c>
      <c r="U258" t="s">
        <v>62</v>
      </c>
      <c r="V258" t="s">
        <v>63</v>
      </c>
      <c r="W258">
        <v>77075</v>
      </c>
      <c r="X258" t="s">
        <v>184</v>
      </c>
      <c r="Y258" t="s">
        <v>656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1</v>
      </c>
      <c r="AH258">
        <v>0</v>
      </c>
      <c r="AI258">
        <v>0</v>
      </c>
      <c r="AJ258" s="2">
        <v>41091</v>
      </c>
      <c r="AK258" s="2">
        <v>41274</v>
      </c>
      <c r="AN258" t="s">
        <v>660</v>
      </c>
      <c r="AS258" t="s">
        <v>964</v>
      </c>
      <c r="AT258">
        <v>0</v>
      </c>
      <c r="AU258" t="s">
        <v>73</v>
      </c>
      <c r="AV258" t="s">
        <v>74</v>
      </c>
      <c r="AW258" t="s">
        <v>943</v>
      </c>
      <c r="AX258" t="s">
        <v>102</v>
      </c>
      <c r="AY258" s="2">
        <v>41152</v>
      </c>
      <c r="AZ258" s="2">
        <v>41158</v>
      </c>
      <c r="BA258" t="s">
        <v>652</v>
      </c>
      <c r="BB258" t="s">
        <v>653</v>
      </c>
      <c r="BC258" t="s">
        <v>959</v>
      </c>
      <c r="BD258" t="s">
        <v>171</v>
      </c>
      <c r="BE258" t="s">
        <v>940</v>
      </c>
      <c r="BF258" t="s">
        <v>960</v>
      </c>
      <c r="BG258" t="s">
        <v>961</v>
      </c>
    </row>
    <row r="259" spans="1:59" x14ac:dyDescent="0.25">
      <c r="A259">
        <v>1823</v>
      </c>
      <c r="B259" t="s">
        <v>57</v>
      </c>
      <c r="C259">
        <v>2013</v>
      </c>
      <c r="D259" s="4">
        <v>41289.600048726854</v>
      </c>
      <c r="E259">
        <v>1</v>
      </c>
      <c r="G259" t="s">
        <v>652</v>
      </c>
      <c r="H259" t="s">
        <v>653</v>
      </c>
      <c r="I259" t="s">
        <v>955</v>
      </c>
      <c r="J259" t="s">
        <v>655</v>
      </c>
      <c r="L259" t="s">
        <v>62</v>
      </c>
      <c r="M259" t="s">
        <v>63</v>
      </c>
      <c r="N259">
        <v>77023</v>
      </c>
      <c r="O259" t="s">
        <v>656</v>
      </c>
      <c r="P259" t="s">
        <v>657</v>
      </c>
      <c r="Q259" t="s">
        <v>653</v>
      </c>
      <c r="R259" t="s">
        <v>956</v>
      </c>
      <c r="S259" t="s">
        <v>659</v>
      </c>
      <c r="U259" t="s">
        <v>62</v>
      </c>
      <c r="V259" t="s">
        <v>63</v>
      </c>
      <c r="W259">
        <v>77075</v>
      </c>
      <c r="X259" t="s">
        <v>184</v>
      </c>
      <c r="Y259" t="s">
        <v>656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1</v>
      </c>
      <c r="AH259">
        <v>0</v>
      </c>
      <c r="AI259">
        <v>0</v>
      </c>
      <c r="AJ259" s="2">
        <v>41091</v>
      </c>
      <c r="AK259" s="2">
        <v>41274</v>
      </c>
      <c r="AN259" t="s">
        <v>660</v>
      </c>
      <c r="AS259" t="s">
        <v>965</v>
      </c>
      <c r="AT259">
        <v>0</v>
      </c>
      <c r="AU259" t="s">
        <v>73</v>
      </c>
      <c r="AV259" t="s">
        <v>74</v>
      </c>
      <c r="AW259" t="s">
        <v>958</v>
      </c>
      <c r="AX259" t="s">
        <v>102</v>
      </c>
      <c r="AY259" s="2">
        <v>41152</v>
      </c>
      <c r="AZ259" s="2">
        <v>41158</v>
      </c>
      <c r="BA259" t="s">
        <v>652</v>
      </c>
      <c r="BB259" t="s">
        <v>653</v>
      </c>
      <c r="BC259" t="s">
        <v>959</v>
      </c>
      <c r="BD259" t="s">
        <v>171</v>
      </c>
      <c r="BE259" t="s">
        <v>940</v>
      </c>
      <c r="BF259" t="s">
        <v>960</v>
      </c>
      <c r="BG259" t="s">
        <v>961</v>
      </c>
    </row>
    <row r="260" spans="1:59" x14ac:dyDescent="0.25">
      <c r="A260">
        <v>1823</v>
      </c>
      <c r="B260" t="s">
        <v>57</v>
      </c>
      <c r="C260">
        <v>2013</v>
      </c>
      <c r="D260" s="4">
        <v>41289.600048726854</v>
      </c>
      <c r="E260">
        <v>1</v>
      </c>
      <c r="G260" t="s">
        <v>652</v>
      </c>
      <c r="H260" t="s">
        <v>653</v>
      </c>
      <c r="I260" t="s">
        <v>955</v>
      </c>
      <c r="J260" t="s">
        <v>655</v>
      </c>
      <c r="L260" t="s">
        <v>62</v>
      </c>
      <c r="M260" t="s">
        <v>63</v>
      </c>
      <c r="N260">
        <v>77023</v>
      </c>
      <c r="O260" t="s">
        <v>656</v>
      </c>
      <c r="P260" t="s">
        <v>657</v>
      </c>
      <c r="Q260" t="s">
        <v>653</v>
      </c>
      <c r="R260" t="s">
        <v>956</v>
      </c>
      <c r="S260" t="s">
        <v>659</v>
      </c>
      <c r="U260" t="s">
        <v>62</v>
      </c>
      <c r="V260" t="s">
        <v>63</v>
      </c>
      <c r="W260">
        <v>77075</v>
      </c>
      <c r="X260" t="s">
        <v>184</v>
      </c>
      <c r="Y260" t="s">
        <v>656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1</v>
      </c>
      <c r="AH260">
        <v>0</v>
      </c>
      <c r="AI260">
        <v>0</v>
      </c>
      <c r="AJ260" s="2">
        <v>41091</v>
      </c>
      <c r="AK260" s="2">
        <v>41274</v>
      </c>
      <c r="AN260" t="s">
        <v>660</v>
      </c>
      <c r="AS260" t="s">
        <v>966</v>
      </c>
      <c r="AT260">
        <v>0</v>
      </c>
      <c r="AU260" t="s">
        <v>73</v>
      </c>
      <c r="AV260" t="s">
        <v>74</v>
      </c>
      <c r="AW260" t="s">
        <v>967</v>
      </c>
      <c r="AX260" t="s">
        <v>102</v>
      </c>
      <c r="AY260" s="2">
        <v>41152</v>
      </c>
      <c r="AZ260" s="2">
        <v>41158</v>
      </c>
      <c r="BA260" t="s">
        <v>652</v>
      </c>
      <c r="BB260" t="s">
        <v>653</v>
      </c>
      <c r="BC260" t="s">
        <v>959</v>
      </c>
      <c r="BD260" t="s">
        <v>171</v>
      </c>
      <c r="BE260" t="s">
        <v>940</v>
      </c>
      <c r="BF260" t="s">
        <v>960</v>
      </c>
      <c r="BG260" t="s">
        <v>961</v>
      </c>
    </row>
    <row r="261" spans="1:59" x14ac:dyDescent="0.25">
      <c r="A261">
        <v>1830</v>
      </c>
      <c r="B261" t="s">
        <v>57</v>
      </c>
      <c r="C261">
        <v>2013</v>
      </c>
      <c r="D261" s="4">
        <v>41289.692418784725</v>
      </c>
      <c r="E261">
        <v>1</v>
      </c>
      <c r="G261" t="s">
        <v>125</v>
      </c>
      <c r="H261" t="s">
        <v>126</v>
      </c>
      <c r="I261" t="s">
        <v>127</v>
      </c>
      <c r="J261" t="s">
        <v>897</v>
      </c>
      <c r="K261" t="s">
        <v>604</v>
      </c>
      <c r="L261" t="s">
        <v>62</v>
      </c>
      <c r="M261" t="s">
        <v>63</v>
      </c>
      <c r="N261">
        <v>77002</v>
      </c>
      <c r="O261" t="s">
        <v>116</v>
      </c>
      <c r="P261" t="s">
        <v>467</v>
      </c>
      <c r="Q261" t="s">
        <v>176</v>
      </c>
      <c r="R261" t="s">
        <v>468</v>
      </c>
      <c r="S261" t="s">
        <v>897</v>
      </c>
      <c r="T261" t="s">
        <v>604</v>
      </c>
      <c r="U261" t="s">
        <v>62</v>
      </c>
      <c r="V261" t="s">
        <v>63</v>
      </c>
      <c r="W261">
        <v>77002</v>
      </c>
      <c r="X261" t="s">
        <v>69</v>
      </c>
      <c r="Y261" t="s">
        <v>116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1</v>
      </c>
      <c r="AH261">
        <v>0</v>
      </c>
      <c r="AI261">
        <v>0</v>
      </c>
      <c r="AJ261" s="2">
        <v>41091</v>
      </c>
      <c r="AK261" s="2">
        <v>41274</v>
      </c>
      <c r="AL261" s="2">
        <v>41583</v>
      </c>
      <c r="AM261" t="s">
        <v>70</v>
      </c>
      <c r="AN261" t="s">
        <v>262</v>
      </c>
      <c r="AO261" t="s">
        <v>262</v>
      </c>
      <c r="AS261" t="s">
        <v>968</v>
      </c>
      <c r="AT261">
        <v>0</v>
      </c>
      <c r="AU261" t="s">
        <v>73</v>
      </c>
      <c r="AV261" t="s">
        <v>74</v>
      </c>
      <c r="AW261" t="s">
        <v>969</v>
      </c>
      <c r="AX261" t="s">
        <v>102</v>
      </c>
      <c r="AY261" s="2">
        <v>41139</v>
      </c>
      <c r="AZ261" s="2">
        <v>41142</v>
      </c>
      <c r="BA261" t="s">
        <v>899</v>
      </c>
      <c r="BB261" t="s">
        <v>126</v>
      </c>
      <c r="BC261" t="s">
        <v>900</v>
      </c>
      <c r="BD261" t="s">
        <v>62</v>
      </c>
      <c r="BE261" t="s">
        <v>904</v>
      </c>
      <c r="BF261" t="s">
        <v>560</v>
      </c>
      <c r="BG261" t="s">
        <v>970</v>
      </c>
    </row>
    <row r="262" spans="1:59" x14ac:dyDescent="0.25">
      <c r="A262">
        <v>1830</v>
      </c>
      <c r="B262" t="s">
        <v>57</v>
      </c>
      <c r="C262">
        <v>2013</v>
      </c>
      <c r="D262" s="4">
        <v>41289.692418784725</v>
      </c>
      <c r="E262">
        <v>1</v>
      </c>
      <c r="G262" t="s">
        <v>125</v>
      </c>
      <c r="H262" t="s">
        <v>126</v>
      </c>
      <c r="I262" t="s">
        <v>127</v>
      </c>
      <c r="J262" t="s">
        <v>897</v>
      </c>
      <c r="K262" t="s">
        <v>604</v>
      </c>
      <c r="L262" t="s">
        <v>62</v>
      </c>
      <c r="M262" t="s">
        <v>63</v>
      </c>
      <c r="N262">
        <v>77002</v>
      </c>
      <c r="O262" t="s">
        <v>116</v>
      </c>
      <c r="P262" t="s">
        <v>467</v>
      </c>
      <c r="Q262" t="s">
        <v>176</v>
      </c>
      <c r="R262" t="s">
        <v>468</v>
      </c>
      <c r="S262" t="s">
        <v>897</v>
      </c>
      <c r="T262" t="s">
        <v>604</v>
      </c>
      <c r="U262" t="s">
        <v>62</v>
      </c>
      <c r="V262" t="s">
        <v>63</v>
      </c>
      <c r="W262">
        <v>77002</v>
      </c>
      <c r="X262" t="s">
        <v>69</v>
      </c>
      <c r="Y262" t="s">
        <v>116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1</v>
      </c>
      <c r="AH262">
        <v>0</v>
      </c>
      <c r="AI262">
        <v>0</v>
      </c>
      <c r="AJ262" s="2">
        <v>41091</v>
      </c>
      <c r="AK262" s="2">
        <v>41274</v>
      </c>
      <c r="AL262" s="2">
        <v>41583</v>
      </c>
      <c r="AM262" t="s">
        <v>70</v>
      </c>
      <c r="AN262" t="s">
        <v>262</v>
      </c>
      <c r="AO262" t="s">
        <v>262</v>
      </c>
      <c r="AS262" t="s">
        <v>971</v>
      </c>
      <c r="AT262">
        <v>0</v>
      </c>
      <c r="AU262" t="s">
        <v>73</v>
      </c>
      <c r="AV262" t="s">
        <v>74</v>
      </c>
      <c r="AW262" t="s">
        <v>969</v>
      </c>
      <c r="AX262" t="s">
        <v>271</v>
      </c>
      <c r="AY262" s="2">
        <v>41139</v>
      </c>
      <c r="AZ262" s="2">
        <v>41142</v>
      </c>
      <c r="BA262" t="s">
        <v>899</v>
      </c>
      <c r="BB262" t="s">
        <v>126</v>
      </c>
      <c r="BC262" t="s">
        <v>900</v>
      </c>
      <c r="BD262" t="s">
        <v>62</v>
      </c>
      <c r="BE262" t="s">
        <v>904</v>
      </c>
      <c r="BF262" t="s">
        <v>560</v>
      </c>
      <c r="BG262" t="s">
        <v>970</v>
      </c>
    </row>
    <row r="263" spans="1:59" x14ac:dyDescent="0.25">
      <c r="A263">
        <v>1834</v>
      </c>
      <c r="B263" t="s">
        <v>57</v>
      </c>
      <c r="C263">
        <v>2013</v>
      </c>
      <c r="D263" s="4">
        <v>41299.478809375003</v>
      </c>
      <c r="E263">
        <v>1</v>
      </c>
      <c r="G263" t="s">
        <v>252</v>
      </c>
      <c r="H263" t="s">
        <v>253</v>
      </c>
      <c r="I263" t="s">
        <v>265</v>
      </c>
      <c r="J263" t="s">
        <v>889</v>
      </c>
      <c r="L263" t="s">
        <v>62</v>
      </c>
      <c r="M263" t="s">
        <v>63</v>
      </c>
      <c r="N263">
        <v>77266</v>
      </c>
      <c r="O263" t="s">
        <v>890</v>
      </c>
      <c r="P263" t="s">
        <v>820</v>
      </c>
      <c r="Q263" t="s">
        <v>821</v>
      </c>
      <c r="R263" t="s">
        <v>822</v>
      </c>
      <c r="S263" t="s">
        <v>891</v>
      </c>
      <c r="U263" t="s">
        <v>62</v>
      </c>
      <c r="V263" t="s">
        <v>63</v>
      </c>
      <c r="W263">
        <v>77002</v>
      </c>
      <c r="X263" t="s">
        <v>69</v>
      </c>
      <c r="Y263" t="s">
        <v>890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1</v>
      </c>
      <c r="AH263">
        <v>0</v>
      </c>
      <c r="AI263">
        <v>0</v>
      </c>
      <c r="AJ263" s="2">
        <v>41091</v>
      </c>
      <c r="AK263" s="2">
        <v>41274</v>
      </c>
      <c r="AL263" s="2">
        <v>41583</v>
      </c>
      <c r="AM263" t="s">
        <v>70</v>
      </c>
      <c r="AN263" t="s">
        <v>461</v>
      </c>
      <c r="AO263" t="s">
        <v>461</v>
      </c>
      <c r="AS263" t="s">
        <v>972</v>
      </c>
      <c r="AT263">
        <v>0</v>
      </c>
      <c r="AU263" t="s">
        <v>73</v>
      </c>
      <c r="AV263" t="s">
        <v>74</v>
      </c>
      <c r="AW263" t="s">
        <v>931</v>
      </c>
      <c r="AX263" t="s">
        <v>102</v>
      </c>
      <c r="AY263" s="2">
        <v>41108</v>
      </c>
      <c r="AZ263" s="2">
        <v>41109</v>
      </c>
      <c r="BA263" t="s">
        <v>932</v>
      </c>
      <c r="BB263" t="s">
        <v>933</v>
      </c>
      <c r="BC263" t="s">
        <v>934</v>
      </c>
      <c r="BD263" t="s">
        <v>62</v>
      </c>
      <c r="BE263" t="s">
        <v>907</v>
      </c>
      <c r="BF263" t="s">
        <v>560</v>
      </c>
      <c r="BG263" t="s">
        <v>935</v>
      </c>
    </row>
    <row r="264" spans="1:59" x14ac:dyDescent="0.25">
      <c r="A264">
        <v>1834</v>
      </c>
      <c r="B264" t="s">
        <v>57</v>
      </c>
      <c r="C264">
        <v>2013</v>
      </c>
      <c r="D264" s="4">
        <v>41299.478809375003</v>
      </c>
      <c r="E264">
        <v>1</v>
      </c>
      <c r="G264" t="s">
        <v>252</v>
      </c>
      <c r="H264" t="s">
        <v>253</v>
      </c>
      <c r="I264" t="s">
        <v>265</v>
      </c>
      <c r="J264" t="s">
        <v>889</v>
      </c>
      <c r="L264" t="s">
        <v>62</v>
      </c>
      <c r="M264" t="s">
        <v>63</v>
      </c>
      <c r="N264">
        <v>77266</v>
      </c>
      <c r="O264" t="s">
        <v>890</v>
      </c>
      <c r="P264" t="s">
        <v>820</v>
      </c>
      <c r="Q264" t="s">
        <v>821</v>
      </c>
      <c r="R264" t="s">
        <v>822</v>
      </c>
      <c r="S264" t="s">
        <v>891</v>
      </c>
      <c r="U264" t="s">
        <v>62</v>
      </c>
      <c r="V264" t="s">
        <v>63</v>
      </c>
      <c r="W264">
        <v>77002</v>
      </c>
      <c r="X264" t="s">
        <v>69</v>
      </c>
      <c r="Y264" t="s">
        <v>890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1</v>
      </c>
      <c r="AH264">
        <v>0</v>
      </c>
      <c r="AI264">
        <v>0</v>
      </c>
      <c r="AJ264" s="2">
        <v>41091</v>
      </c>
      <c r="AK264" s="2">
        <v>41274</v>
      </c>
      <c r="AL264" s="2">
        <v>41583</v>
      </c>
      <c r="AM264" t="s">
        <v>70</v>
      </c>
      <c r="AN264" t="s">
        <v>461</v>
      </c>
      <c r="AO264" t="s">
        <v>461</v>
      </c>
      <c r="AS264" t="s">
        <v>973</v>
      </c>
      <c r="AT264">
        <v>0</v>
      </c>
      <c r="AU264" t="s">
        <v>73</v>
      </c>
      <c r="AV264" t="s">
        <v>74</v>
      </c>
      <c r="AW264" t="s">
        <v>937</v>
      </c>
      <c r="AX264" t="s">
        <v>102</v>
      </c>
      <c r="AY264" s="2">
        <v>41154</v>
      </c>
      <c r="AZ264" s="2">
        <v>41159</v>
      </c>
      <c r="BA264" t="s">
        <v>364</v>
      </c>
      <c r="BB264" t="s">
        <v>938</v>
      </c>
      <c r="BC264" t="s">
        <v>939</v>
      </c>
      <c r="BD264" t="s">
        <v>62</v>
      </c>
      <c r="BE264" t="s">
        <v>940</v>
      </c>
      <c r="BF264" t="s">
        <v>901</v>
      </c>
      <c r="BG264" t="s">
        <v>941</v>
      </c>
    </row>
    <row r="265" spans="1:59" x14ac:dyDescent="0.25">
      <c r="A265">
        <v>1834</v>
      </c>
      <c r="B265" t="s">
        <v>57</v>
      </c>
      <c r="C265">
        <v>2013</v>
      </c>
      <c r="D265" s="4">
        <v>41299.478809375003</v>
      </c>
      <c r="E265">
        <v>1</v>
      </c>
      <c r="G265" t="s">
        <v>252</v>
      </c>
      <c r="H265" t="s">
        <v>253</v>
      </c>
      <c r="I265" t="s">
        <v>265</v>
      </c>
      <c r="J265" t="s">
        <v>889</v>
      </c>
      <c r="L265" t="s">
        <v>62</v>
      </c>
      <c r="M265" t="s">
        <v>63</v>
      </c>
      <c r="N265">
        <v>77266</v>
      </c>
      <c r="O265" t="s">
        <v>890</v>
      </c>
      <c r="P265" t="s">
        <v>820</v>
      </c>
      <c r="Q265" t="s">
        <v>821</v>
      </c>
      <c r="R265" t="s">
        <v>822</v>
      </c>
      <c r="S265" t="s">
        <v>891</v>
      </c>
      <c r="U265" t="s">
        <v>62</v>
      </c>
      <c r="V265" t="s">
        <v>63</v>
      </c>
      <c r="W265">
        <v>77002</v>
      </c>
      <c r="X265" t="s">
        <v>69</v>
      </c>
      <c r="Y265" t="s">
        <v>890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1</v>
      </c>
      <c r="AH265">
        <v>0</v>
      </c>
      <c r="AI265">
        <v>0</v>
      </c>
      <c r="AJ265" s="2">
        <v>41091</v>
      </c>
      <c r="AK265" s="2">
        <v>41274</v>
      </c>
      <c r="AL265" s="2">
        <v>41583</v>
      </c>
      <c r="AM265" t="s">
        <v>70</v>
      </c>
      <c r="AN265" t="s">
        <v>461</v>
      </c>
      <c r="AO265" t="s">
        <v>461</v>
      </c>
      <c r="AS265" t="s">
        <v>974</v>
      </c>
      <c r="AT265">
        <v>0</v>
      </c>
      <c r="AU265" t="s">
        <v>73</v>
      </c>
      <c r="AV265" t="s">
        <v>74</v>
      </c>
      <c r="AW265" t="s">
        <v>943</v>
      </c>
      <c r="AX265" t="s">
        <v>102</v>
      </c>
      <c r="AY265" s="2">
        <v>41156</v>
      </c>
      <c r="AZ265" s="2">
        <v>41159</v>
      </c>
      <c r="BA265" t="s">
        <v>944</v>
      </c>
      <c r="BB265" t="s">
        <v>938</v>
      </c>
      <c r="BC265" t="s">
        <v>939</v>
      </c>
      <c r="BE265" t="s">
        <v>945</v>
      </c>
      <c r="BF265" t="s">
        <v>560</v>
      </c>
      <c r="BG265" t="s">
        <v>946</v>
      </c>
    </row>
    <row r="266" spans="1:59" x14ac:dyDescent="0.25">
      <c r="A266">
        <v>1834</v>
      </c>
      <c r="B266" t="s">
        <v>57</v>
      </c>
      <c r="C266">
        <v>2013</v>
      </c>
      <c r="D266" s="4">
        <v>41299.478809375003</v>
      </c>
      <c r="E266">
        <v>1</v>
      </c>
      <c r="G266" t="s">
        <v>252</v>
      </c>
      <c r="H266" t="s">
        <v>253</v>
      </c>
      <c r="I266" t="s">
        <v>265</v>
      </c>
      <c r="J266" t="s">
        <v>889</v>
      </c>
      <c r="L266" t="s">
        <v>62</v>
      </c>
      <c r="M266" t="s">
        <v>63</v>
      </c>
      <c r="N266">
        <v>77266</v>
      </c>
      <c r="O266" t="s">
        <v>890</v>
      </c>
      <c r="P266" t="s">
        <v>820</v>
      </c>
      <c r="Q266" t="s">
        <v>821</v>
      </c>
      <c r="R266" t="s">
        <v>822</v>
      </c>
      <c r="S266" t="s">
        <v>891</v>
      </c>
      <c r="U266" t="s">
        <v>62</v>
      </c>
      <c r="V266" t="s">
        <v>63</v>
      </c>
      <c r="W266">
        <v>77002</v>
      </c>
      <c r="X266" t="s">
        <v>69</v>
      </c>
      <c r="Y266" t="s">
        <v>890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1</v>
      </c>
      <c r="AH266">
        <v>0</v>
      </c>
      <c r="AI266">
        <v>0</v>
      </c>
      <c r="AJ266" s="2">
        <v>41091</v>
      </c>
      <c r="AK266" s="2">
        <v>41274</v>
      </c>
      <c r="AL266" s="2">
        <v>41583</v>
      </c>
      <c r="AM266" t="s">
        <v>70</v>
      </c>
      <c r="AN266" t="s">
        <v>461</v>
      </c>
      <c r="AO266" t="s">
        <v>461</v>
      </c>
      <c r="AS266" t="s">
        <v>975</v>
      </c>
      <c r="AT266">
        <v>0</v>
      </c>
      <c r="AU266" t="s">
        <v>73</v>
      </c>
      <c r="AV266" t="s">
        <v>74</v>
      </c>
      <c r="AW266" t="s">
        <v>943</v>
      </c>
      <c r="AX266" t="s">
        <v>102</v>
      </c>
      <c r="AY266" s="2">
        <v>41156</v>
      </c>
      <c r="AZ266" s="2">
        <v>41159</v>
      </c>
      <c r="BA266" t="s">
        <v>252</v>
      </c>
      <c r="BB266" t="s">
        <v>253</v>
      </c>
      <c r="BC266" t="s">
        <v>265</v>
      </c>
      <c r="BE266" t="s">
        <v>945</v>
      </c>
      <c r="BF266" t="s">
        <v>560</v>
      </c>
      <c r="BG266" t="s">
        <v>946</v>
      </c>
    </row>
    <row r="267" spans="1:59" x14ac:dyDescent="0.25">
      <c r="A267">
        <v>1834</v>
      </c>
      <c r="B267" t="s">
        <v>57</v>
      </c>
      <c r="C267">
        <v>2013</v>
      </c>
      <c r="D267" s="4">
        <v>41299.478809375003</v>
      </c>
      <c r="E267">
        <v>1</v>
      </c>
      <c r="G267" t="s">
        <v>252</v>
      </c>
      <c r="H267" t="s">
        <v>253</v>
      </c>
      <c r="I267" t="s">
        <v>265</v>
      </c>
      <c r="J267" t="s">
        <v>889</v>
      </c>
      <c r="L267" t="s">
        <v>62</v>
      </c>
      <c r="M267" t="s">
        <v>63</v>
      </c>
      <c r="N267">
        <v>77266</v>
      </c>
      <c r="O267" t="s">
        <v>890</v>
      </c>
      <c r="P267" t="s">
        <v>820</v>
      </c>
      <c r="Q267" t="s">
        <v>821</v>
      </c>
      <c r="R267" t="s">
        <v>822</v>
      </c>
      <c r="S267" t="s">
        <v>891</v>
      </c>
      <c r="U267" t="s">
        <v>62</v>
      </c>
      <c r="V267" t="s">
        <v>63</v>
      </c>
      <c r="W267">
        <v>77002</v>
      </c>
      <c r="X267" t="s">
        <v>69</v>
      </c>
      <c r="Y267" t="s">
        <v>890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1</v>
      </c>
      <c r="AH267">
        <v>0</v>
      </c>
      <c r="AI267">
        <v>0</v>
      </c>
      <c r="AJ267" s="2">
        <v>41091</v>
      </c>
      <c r="AK267" s="2">
        <v>41274</v>
      </c>
      <c r="AL267" s="2">
        <v>41583</v>
      </c>
      <c r="AM267" t="s">
        <v>70</v>
      </c>
      <c r="AN267" t="s">
        <v>461</v>
      </c>
      <c r="AO267" t="s">
        <v>461</v>
      </c>
      <c r="AS267" t="s">
        <v>976</v>
      </c>
      <c r="AT267">
        <v>0</v>
      </c>
      <c r="AU267" t="s">
        <v>73</v>
      </c>
      <c r="AV267" t="s">
        <v>74</v>
      </c>
      <c r="AW267" t="s">
        <v>943</v>
      </c>
      <c r="AX267" t="s">
        <v>102</v>
      </c>
      <c r="AY267" s="2">
        <v>41156</v>
      </c>
      <c r="AZ267" s="2">
        <v>41159</v>
      </c>
      <c r="BA267" t="s">
        <v>949</v>
      </c>
      <c r="BB267" t="s">
        <v>950</v>
      </c>
      <c r="BC267" t="s">
        <v>951</v>
      </c>
      <c r="BE267" t="s">
        <v>945</v>
      </c>
      <c r="BF267" t="s">
        <v>560</v>
      </c>
      <c r="BG267" t="s">
        <v>946</v>
      </c>
    </row>
    <row r="268" spans="1:59" x14ac:dyDescent="0.25">
      <c r="A268">
        <v>1834</v>
      </c>
      <c r="B268" t="s">
        <v>57</v>
      </c>
      <c r="C268">
        <v>2013</v>
      </c>
      <c r="D268" s="4">
        <v>41299.478809375003</v>
      </c>
      <c r="E268">
        <v>1</v>
      </c>
      <c r="G268" t="s">
        <v>252</v>
      </c>
      <c r="H268" t="s">
        <v>253</v>
      </c>
      <c r="I268" t="s">
        <v>265</v>
      </c>
      <c r="J268" t="s">
        <v>889</v>
      </c>
      <c r="L268" t="s">
        <v>62</v>
      </c>
      <c r="M268" t="s">
        <v>63</v>
      </c>
      <c r="N268">
        <v>77266</v>
      </c>
      <c r="O268" t="s">
        <v>890</v>
      </c>
      <c r="P268" t="s">
        <v>820</v>
      </c>
      <c r="Q268" t="s">
        <v>821</v>
      </c>
      <c r="R268" t="s">
        <v>822</v>
      </c>
      <c r="S268" t="s">
        <v>891</v>
      </c>
      <c r="U268" t="s">
        <v>62</v>
      </c>
      <c r="V268" t="s">
        <v>63</v>
      </c>
      <c r="W268">
        <v>77002</v>
      </c>
      <c r="X268" t="s">
        <v>69</v>
      </c>
      <c r="Y268" t="s">
        <v>890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1</v>
      </c>
      <c r="AH268">
        <v>0</v>
      </c>
      <c r="AI268">
        <v>0</v>
      </c>
      <c r="AJ268" s="2">
        <v>41091</v>
      </c>
      <c r="AK268" s="2">
        <v>41274</v>
      </c>
      <c r="AL268" s="2">
        <v>41583</v>
      </c>
      <c r="AM268" t="s">
        <v>70</v>
      </c>
      <c r="AN268" t="s">
        <v>461</v>
      </c>
      <c r="AO268" t="s">
        <v>461</v>
      </c>
      <c r="AS268" t="s">
        <v>977</v>
      </c>
      <c r="AT268">
        <v>0</v>
      </c>
      <c r="AU268" t="s">
        <v>73</v>
      </c>
      <c r="AV268" t="s">
        <v>74</v>
      </c>
      <c r="AW268" t="s">
        <v>937</v>
      </c>
      <c r="AX268" t="s">
        <v>102</v>
      </c>
      <c r="AY268" s="2">
        <v>41154</v>
      </c>
      <c r="AZ268" s="2">
        <v>41159</v>
      </c>
      <c r="BA268" t="s">
        <v>252</v>
      </c>
      <c r="BB268" t="s">
        <v>253</v>
      </c>
      <c r="BC268" t="s">
        <v>265</v>
      </c>
      <c r="BD268" t="s">
        <v>62</v>
      </c>
      <c r="BE268" t="s">
        <v>940</v>
      </c>
      <c r="BF268" t="s">
        <v>560</v>
      </c>
      <c r="BG268" t="s">
        <v>941</v>
      </c>
    </row>
    <row r="269" spans="1:59" x14ac:dyDescent="0.25">
      <c r="A269">
        <v>1834</v>
      </c>
      <c r="B269" t="s">
        <v>57</v>
      </c>
      <c r="C269">
        <v>2013</v>
      </c>
      <c r="D269" s="4">
        <v>41299.478809375003</v>
      </c>
      <c r="E269">
        <v>1</v>
      </c>
      <c r="G269" t="s">
        <v>252</v>
      </c>
      <c r="H269" t="s">
        <v>253</v>
      </c>
      <c r="I269" t="s">
        <v>265</v>
      </c>
      <c r="J269" t="s">
        <v>889</v>
      </c>
      <c r="L269" t="s">
        <v>62</v>
      </c>
      <c r="M269" t="s">
        <v>63</v>
      </c>
      <c r="N269">
        <v>77266</v>
      </c>
      <c r="O269" t="s">
        <v>890</v>
      </c>
      <c r="P269" t="s">
        <v>820</v>
      </c>
      <c r="Q269" t="s">
        <v>821</v>
      </c>
      <c r="R269" t="s">
        <v>822</v>
      </c>
      <c r="S269" t="s">
        <v>891</v>
      </c>
      <c r="U269" t="s">
        <v>62</v>
      </c>
      <c r="V269" t="s">
        <v>63</v>
      </c>
      <c r="W269">
        <v>77002</v>
      </c>
      <c r="X269" t="s">
        <v>69</v>
      </c>
      <c r="Y269" t="s">
        <v>890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1</v>
      </c>
      <c r="AH269">
        <v>0</v>
      </c>
      <c r="AI269">
        <v>0</v>
      </c>
      <c r="AJ269" s="2">
        <v>41091</v>
      </c>
      <c r="AK269" s="2">
        <v>41274</v>
      </c>
      <c r="AL269" s="2">
        <v>41583</v>
      </c>
      <c r="AM269" t="s">
        <v>70</v>
      </c>
      <c r="AN269" t="s">
        <v>461</v>
      </c>
      <c r="AO269" t="s">
        <v>461</v>
      </c>
      <c r="AS269" t="s">
        <v>978</v>
      </c>
      <c r="AT269">
        <v>0</v>
      </c>
      <c r="AU269" t="s">
        <v>73</v>
      </c>
      <c r="AV269" t="s">
        <v>74</v>
      </c>
      <c r="AW269" t="s">
        <v>937</v>
      </c>
      <c r="AX269" t="s">
        <v>271</v>
      </c>
      <c r="AY269" s="2">
        <v>41107</v>
      </c>
      <c r="AZ269" s="2">
        <v>41109</v>
      </c>
      <c r="BA269" t="s">
        <v>252</v>
      </c>
      <c r="BB269" t="s">
        <v>253</v>
      </c>
      <c r="BC269" t="s">
        <v>265</v>
      </c>
      <c r="BD269" t="s">
        <v>62</v>
      </c>
      <c r="BE269" t="s">
        <v>907</v>
      </c>
      <c r="BF269" t="s">
        <v>954</v>
      </c>
      <c r="BG269" t="s">
        <v>935</v>
      </c>
    </row>
    <row r="270" spans="1:59" x14ac:dyDescent="0.25">
      <c r="A270">
        <v>1860</v>
      </c>
      <c r="B270" t="s">
        <v>57</v>
      </c>
      <c r="C270">
        <v>2013</v>
      </c>
      <c r="D270" s="4">
        <v>41470.401973576387</v>
      </c>
      <c r="E270">
        <v>1</v>
      </c>
      <c r="G270" t="s">
        <v>979</v>
      </c>
      <c r="H270" t="s">
        <v>980</v>
      </c>
      <c r="I270" t="s">
        <v>981</v>
      </c>
      <c r="J270" t="s">
        <v>982</v>
      </c>
      <c r="L270" t="s">
        <v>62</v>
      </c>
      <c r="M270" t="s">
        <v>63</v>
      </c>
      <c r="N270" t="s">
        <v>983</v>
      </c>
      <c r="O270">
        <f>-713-220-3956</f>
        <v>-4889</v>
      </c>
      <c r="P270" t="s">
        <v>227</v>
      </c>
      <c r="Q270" t="s">
        <v>228</v>
      </c>
      <c r="R270" t="s">
        <v>984</v>
      </c>
      <c r="S270" t="s">
        <v>985</v>
      </c>
      <c r="U270" t="s">
        <v>62</v>
      </c>
      <c r="V270" t="s">
        <v>63</v>
      </c>
      <c r="W270">
        <v>77056</v>
      </c>
      <c r="X270" t="s">
        <v>69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0</v>
      </c>
      <c r="AJ270" s="2">
        <v>41275</v>
      </c>
      <c r="AK270" s="2">
        <v>41455</v>
      </c>
      <c r="AL270" s="2">
        <v>40159</v>
      </c>
      <c r="AM270" t="s">
        <v>32</v>
      </c>
      <c r="AO270" t="s">
        <v>461</v>
      </c>
      <c r="AS270" t="s">
        <v>986</v>
      </c>
      <c r="AT270">
        <v>0</v>
      </c>
      <c r="AU270" t="s">
        <v>73</v>
      </c>
      <c r="AV270" t="s">
        <v>74</v>
      </c>
      <c r="AW270" t="s">
        <v>987</v>
      </c>
    </row>
    <row r="271" spans="1:59" x14ac:dyDescent="0.25">
      <c r="A271">
        <v>1912</v>
      </c>
      <c r="B271" t="s">
        <v>57</v>
      </c>
      <c r="C271">
        <v>2013</v>
      </c>
      <c r="D271" s="4">
        <v>41470.671337881948</v>
      </c>
      <c r="E271">
        <v>1</v>
      </c>
      <c r="G271" t="s">
        <v>252</v>
      </c>
      <c r="H271" t="s">
        <v>253</v>
      </c>
      <c r="I271" t="s">
        <v>265</v>
      </c>
      <c r="J271" t="s">
        <v>889</v>
      </c>
      <c r="L271" t="s">
        <v>62</v>
      </c>
      <c r="M271" t="s">
        <v>63</v>
      </c>
      <c r="N271">
        <v>77266</v>
      </c>
      <c r="O271" t="s">
        <v>116</v>
      </c>
      <c r="P271" t="s">
        <v>820</v>
      </c>
      <c r="Q271" t="s">
        <v>821</v>
      </c>
      <c r="R271" t="s">
        <v>822</v>
      </c>
      <c r="S271" t="s">
        <v>988</v>
      </c>
      <c r="U271" t="s">
        <v>62</v>
      </c>
      <c r="V271" t="s">
        <v>63</v>
      </c>
      <c r="W271">
        <v>77027</v>
      </c>
      <c r="X271" t="s">
        <v>69</v>
      </c>
      <c r="Y271" t="s">
        <v>116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0</v>
      </c>
      <c r="AJ271" s="2">
        <v>41275</v>
      </c>
      <c r="AK271" s="2">
        <v>41455</v>
      </c>
      <c r="AL271" s="2">
        <v>41583</v>
      </c>
      <c r="AM271" t="s">
        <v>70</v>
      </c>
      <c r="AN271" t="s">
        <v>461</v>
      </c>
      <c r="AO271" t="s">
        <v>461</v>
      </c>
      <c r="AS271" t="s">
        <v>989</v>
      </c>
      <c r="AT271">
        <v>0</v>
      </c>
      <c r="AU271" t="s">
        <v>73</v>
      </c>
      <c r="AV271" t="s">
        <v>74</v>
      </c>
      <c r="AW271" t="s">
        <v>990</v>
      </c>
      <c r="AX271" t="s">
        <v>102</v>
      </c>
      <c r="AY271" s="2">
        <v>41313</v>
      </c>
      <c r="AZ271" s="2">
        <v>41314</v>
      </c>
      <c r="BA271" t="s">
        <v>991</v>
      </c>
      <c r="BB271" t="s">
        <v>992</v>
      </c>
      <c r="BC271" t="s">
        <v>993</v>
      </c>
      <c r="BD271" t="s">
        <v>994</v>
      </c>
      <c r="BE271" t="s">
        <v>994</v>
      </c>
      <c r="BF271" t="s">
        <v>560</v>
      </c>
      <c r="BG271" t="s">
        <v>995</v>
      </c>
    </row>
    <row r="272" spans="1:59" x14ac:dyDescent="0.25">
      <c r="A272">
        <v>1912</v>
      </c>
      <c r="B272" t="s">
        <v>57</v>
      </c>
      <c r="C272">
        <v>2013</v>
      </c>
      <c r="D272" s="4">
        <v>41470.671337881948</v>
      </c>
      <c r="E272">
        <v>1</v>
      </c>
      <c r="G272" t="s">
        <v>252</v>
      </c>
      <c r="H272" t="s">
        <v>253</v>
      </c>
      <c r="I272" t="s">
        <v>265</v>
      </c>
      <c r="J272" t="s">
        <v>889</v>
      </c>
      <c r="L272" t="s">
        <v>62</v>
      </c>
      <c r="M272" t="s">
        <v>63</v>
      </c>
      <c r="N272">
        <v>77266</v>
      </c>
      <c r="O272" t="s">
        <v>116</v>
      </c>
      <c r="P272" t="s">
        <v>820</v>
      </c>
      <c r="Q272" t="s">
        <v>821</v>
      </c>
      <c r="R272" t="s">
        <v>822</v>
      </c>
      <c r="S272" t="s">
        <v>988</v>
      </c>
      <c r="U272" t="s">
        <v>62</v>
      </c>
      <c r="V272" t="s">
        <v>63</v>
      </c>
      <c r="W272">
        <v>77027</v>
      </c>
      <c r="X272" t="s">
        <v>69</v>
      </c>
      <c r="Y272" t="s">
        <v>116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0</v>
      </c>
      <c r="AJ272" s="2">
        <v>41275</v>
      </c>
      <c r="AK272" s="2">
        <v>41455</v>
      </c>
      <c r="AL272" s="2">
        <v>41583</v>
      </c>
      <c r="AM272" t="s">
        <v>70</v>
      </c>
      <c r="AN272" t="s">
        <v>461</v>
      </c>
      <c r="AO272" t="s">
        <v>461</v>
      </c>
      <c r="AS272" t="s">
        <v>996</v>
      </c>
      <c r="AT272">
        <v>0</v>
      </c>
      <c r="AU272" t="s">
        <v>73</v>
      </c>
      <c r="AV272" t="s">
        <v>74</v>
      </c>
      <c r="AW272" t="s">
        <v>990</v>
      </c>
      <c r="AX272" t="s">
        <v>102</v>
      </c>
      <c r="AY272" s="2">
        <v>41312</v>
      </c>
      <c r="AZ272" s="2">
        <v>41313</v>
      </c>
      <c r="BA272" t="s">
        <v>991</v>
      </c>
      <c r="BB272" t="s">
        <v>992</v>
      </c>
      <c r="BC272" t="s">
        <v>993</v>
      </c>
      <c r="BD272" t="s">
        <v>997</v>
      </c>
      <c r="BE272" t="s">
        <v>997</v>
      </c>
      <c r="BF272" t="s">
        <v>560</v>
      </c>
      <c r="BG272" t="s">
        <v>995</v>
      </c>
    </row>
    <row r="273" spans="1:59" x14ac:dyDescent="0.25">
      <c r="A273">
        <v>1912</v>
      </c>
      <c r="B273" t="s">
        <v>57</v>
      </c>
      <c r="C273">
        <v>2013</v>
      </c>
      <c r="D273" s="4">
        <v>41470.671337881948</v>
      </c>
      <c r="E273">
        <v>1</v>
      </c>
      <c r="G273" t="s">
        <v>252</v>
      </c>
      <c r="H273" t="s">
        <v>253</v>
      </c>
      <c r="I273" t="s">
        <v>265</v>
      </c>
      <c r="J273" t="s">
        <v>889</v>
      </c>
      <c r="L273" t="s">
        <v>62</v>
      </c>
      <c r="M273" t="s">
        <v>63</v>
      </c>
      <c r="N273">
        <v>77266</v>
      </c>
      <c r="O273" t="s">
        <v>116</v>
      </c>
      <c r="P273" t="s">
        <v>820</v>
      </c>
      <c r="Q273" t="s">
        <v>821</v>
      </c>
      <c r="R273" t="s">
        <v>822</v>
      </c>
      <c r="S273" t="s">
        <v>988</v>
      </c>
      <c r="U273" t="s">
        <v>62</v>
      </c>
      <c r="V273" t="s">
        <v>63</v>
      </c>
      <c r="W273">
        <v>77027</v>
      </c>
      <c r="X273" t="s">
        <v>69</v>
      </c>
      <c r="Y273" t="s">
        <v>116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0</v>
      </c>
      <c r="AJ273" s="2">
        <v>41275</v>
      </c>
      <c r="AK273" s="2">
        <v>41455</v>
      </c>
      <c r="AL273" s="2">
        <v>41583</v>
      </c>
      <c r="AM273" t="s">
        <v>70</v>
      </c>
      <c r="AN273" t="s">
        <v>461</v>
      </c>
      <c r="AO273" t="s">
        <v>461</v>
      </c>
      <c r="AS273" t="s">
        <v>998</v>
      </c>
      <c r="AT273">
        <v>0</v>
      </c>
      <c r="AU273" t="s">
        <v>73</v>
      </c>
      <c r="AV273" t="s">
        <v>74</v>
      </c>
      <c r="AW273" t="s">
        <v>990</v>
      </c>
      <c r="AX273" t="s">
        <v>102</v>
      </c>
      <c r="AY273" s="2">
        <v>41314</v>
      </c>
      <c r="AZ273" s="2">
        <v>41315</v>
      </c>
      <c r="BA273" t="s">
        <v>991</v>
      </c>
      <c r="BB273" t="s">
        <v>992</v>
      </c>
      <c r="BC273" t="s">
        <v>993</v>
      </c>
      <c r="BD273" t="s">
        <v>999</v>
      </c>
      <c r="BE273" t="s">
        <v>999</v>
      </c>
      <c r="BF273" t="s">
        <v>560</v>
      </c>
      <c r="BG273" t="s">
        <v>995</v>
      </c>
    </row>
    <row r="274" spans="1:59" x14ac:dyDescent="0.25">
      <c r="A274">
        <v>1912</v>
      </c>
      <c r="B274" t="s">
        <v>57</v>
      </c>
      <c r="C274">
        <v>2013</v>
      </c>
      <c r="D274" s="4">
        <v>41470.671337881948</v>
      </c>
      <c r="E274">
        <v>1</v>
      </c>
      <c r="G274" t="s">
        <v>252</v>
      </c>
      <c r="H274" t="s">
        <v>253</v>
      </c>
      <c r="I274" t="s">
        <v>265</v>
      </c>
      <c r="J274" t="s">
        <v>889</v>
      </c>
      <c r="L274" t="s">
        <v>62</v>
      </c>
      <c r="M274" t="s">
        <v>63</v>
      </c>
      <c r="N274">
        <v>77266</v>
      </c>
      <c r="O274" t="s">
        <v>116</v>
      </c>
      <c r="P274" t="s">
        <v>820</v>
      </c>
      <c r="Q274" t="s">
        <v>821</v>
      </c>
      <c r="R274" t="s">
        <v>822</v>
      </c>
      <c r="S274" t="s">
        <v>988</v>
      </c>
      <c r="U274" t="s">
        <v>62</v>
      </c>
      <c r="V274" t="s">
        <v>63</v>
      </c>
      <c r="W274">
        <v>77027</v>
      </c>
      <c r="X274" t="s">
        <v>69</v>
      </c>
      <c r="Y274" t="s">
        <v>116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</v>
      </c>
      <c r="AI274">
        <v>0</v>
      </c>
      <c r="AJ274" s="2">
        <v>41275</v>
      </c>
      <c r="AK274" s="2">
        <v>41455</v>
      </c>
      <c r="AL274" s="2">
        <v>41583</v>
      </c>
      <c r="AM274" t="s">
        <v>70</v>
      </c>
      <c r="AN274" t="s">
        <v>461</v>
      </c>
      <c r="AO274" t="s">
        <v>461</v>
      </c>
      <c r="AS274" t="s">
        <v>1000</v>
      </c>
      <c r="AT274">
        <v>0</v>
      </c>
      <c r="AU274" t="s">
        <v>73</v>
      </c>
      <c r="AV274" t="s">
        <v>74</v>
      </c>
      <c r="AW274" t="s">
        <v>1001</v>
      </c>
      <c r="AX274" t="s">
        <v>102</v>
      </c>
      <c r="AY274" s="2">
        <v>41314</v>
      </c>
      <c r="AZ274" s="2">
        <v>41314</v>
      </c>
      <c r="BA274" t="s">
        <v>991</v>
      </c>
      <c r="BB274" t="s">
        <v>992</v>
      </c>
      <c r="BC274" t="s">
        <v>993</v>
      </c>
      <c r="BD274" t="s">
        <v>997</v>
      </c>
      <c r="BE274" t="s">
        <v>1002</v>
      </c>
      <c r="BF274" t="s">
        <v>472</v>
      </c>
      <c r="BG274" t="s">
        <v>1003</v>
      </c>
    </row>
    <row r="275" spans="1:59" x14ac:dyDescent="0.25">
      <c r="A275">
        <v>1912</v>
      </c>
      <c r="B275" t="s">
        <v>57</v>
      </c>
      <c r="C275">
        <v>2013</v>
      </c>
      <c r="D275" s="4">
        <v>41470.671337881948</v>
      </c>
      <c r="E275">
        <v>1</v>
      </c>
      <c r="G275" t="s">
        <v>252</v>
      </c>
      <c r="H275" t="s">
        <v>253</v>
      </c>
      <c r="I275" t="s">
        <v>265</v>
      </c>
      <c r="J275" t="s">
        <v>889</v>
      </c>
      <c r="L275" t="s">
        <v>62</v>
      </c>
      <c r="M275" t="s">
        <v>63</v>
      </c>
      <c r="N275">
        <v>77266</v>
      </c>
      <c r="O275" t="s">
        <v>116</v>
      </c>
      <c r="P275" t="s">
        <v>820</v>
      </c>
      <c r="Q275" t="s">
        <v>821</v>
      </c>
      <c r="R275" t="s">
        <v>822</v>
      </c>
      <c r="S275" t="s">
        <v>988</v>
      </c>
      <c r="U275" t="s">
        <v>62</v>
      </c>
      <c r="V275" t="s">
        <v>63</v>
      </c>
      <c r="W275">
        <v>77027</v>
      </c>
      <c r="X275" t="s">
        <v>69</v>
      </c>
      <c r="Y275" t="s">
        <v>116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0</v>
      </c>
      <c r="AJ275" s="2">
        <v>41275</v>
      </c>
      <c r="AK275" s="2">
        <v>41455</v>
      </c>
      <c r="AL275" s="2">
        <v>41583</v>
      </c>
      <c r="AM275" t="s">
        <v>70</v>
      </c>
      <c r="AN275" t="s">
        <v>461</v>
      </c>
      <c r="AO275" t="s">
        <v>461</v>
      </c>
      <c r="AS275" t="s">
        <v>1004</v>
      </c>
      <c r="AT275">
        <v>0</v>
      </c>
      <c r="AU275" t="s">
        <v>73</v>
      </c>
      <c r="AV275" t="s">
        <v>74</v>
      </c>
      <c r="AW275" t="s">
        <v>1005</v>
      </c>
      <c r="AX275" t="s">
        <v>102</v>
      </c>
      <c r="AY275" s="2">
        <v>41315</v>
      </c>
      <c r="AZ275" s="2">
        <v>41315</v>
      </c>
      <c r="BA275" t="s">
        <v>991</v>
      </c>
      <c r="BB275" t="s">
        <v>992</v>
      </c>
      <c r="BC275" t="s">
        <v>993</v>
      </c>
      <c r="BD275" t="s">
        <v>1002</v>
      </c>
      <c r="BE275" t="s">
        <v>999</v>
      </c>
      <c r="BF275" t="s">
        <v>472</v>
      </c>
      <c r="BG275" t="s">
        <v>1003</v>
      </c>
    </row>
    <row r="276" spans="1:59" x14ac:dyDescent="0.25">
      <c r="A276">
        <v>1912</v>
      </c>
      <c r="B276" t="s">
        <v>57</v>
      </c>
      <c r="C276">
        <v>2013</v>
      </c>
      <c r="D276" s="4">
        <v>41470.671337881948</v>
      </c>
      <c r="E276">
        <v>1</v>
      </c>
      <c r="G276" t="s">
        <v>252</v>
      </c>
      <c r="H276" t="s">
        <v>253</v>
      </c>
      <c r="I276" t="s">
        <v>265</v>
      </c>
      <c r="J276" t="s">
        <v>889</v>
      </c>
      <c r="L276" t="s">
        <v>62</v>
      </c>
      <c r="M276" t="s">
        <v>63</v>
      </c>
      <c r="N276">
        <v>77266</v>
      </c>
      <c r="O276" t="s">
        <v>116</v>
      </c>
      <c r="P276" t="s">
        <v>820</v>
      </c>
      <c r="Q276" t="s">
        <v>821</v>
      </c>
      <c r="R276" t="s">
        <v>822</v>
      </c>
      <c r="S276" t="s">
        <v>988</v>
      </c>
      <c r="U276" t="s">
        <v>62</v>
      </c>
      <c r="V276" t="s">
        <v>63</v>
      </c>
      <c r="W276">
        <v>77027</v>
      </c>
      <c r="X276" t="s">
        <v>69</v>
      </c>
      <c r="Y276" t="s">
        <v>116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1</v>
      </c>
      <c r="AI276">
        <v>0</v>
      </c>
      <c r="AJ276" s="2">
        <v>41275</v>
      </c>
      <c r="AK276" s="2">
        <v>41455</v>
      </c>
      <c r="AL276" s="2">
        <v>41583</v>
      </c>
      <c r="AM276" t="s">
        <v>70</v>
      </c>
      <c r="AN276" t="s">
        <v>461</v>
      </c>
      <c r="AO276" t="s">
        <v>461</v>
      </c>
      <c r="AS276" t="s">
        <v>1006</v>
      </c>
      <c r="AT276">
        <v>0</v>
      </c>
      <c r="AU276" t="s">
        <v>73</v>
      </c>
      <c r="AV276" t="s">
        <v>74</v>
      </c>
      <c r="AW276" t="s">
        <v>1007</v>
      </c>
      <c r="AX276" t="s">
        <v>102</v>
      </c>
      <c r="AY276" s="2">
        <v>41299</v>
      </c>
      <c r="AZ276" s="2">
        <v>41299</v>
      </c>
      <c r="BA276" t="s">
        <v>991</v>
      </c>
      <c r="BB276" t="s">
        <v>992</v>
      </c>
      <c r="BC276" t="s">
        <v>993</v>
      </c>
      <c r="BD276" t="s">
        <v>1008</v>
      </c>
      <c r="BE276" t="s">
        <v>171</v>
      </c>
      <c r="BF276" t="s">
        <v>901</v>
      </c>
      <c r="BG276" t="s">
        <v>1009</v>
      </c>
    </row>
    <row r="277" spans="1:59" x14ac:dyDescent="0.25">
      <c r="A277">
        <v>1912</v>
      </c>
      <c r="B277" t="s">
        <v>57</v>
      </c>
      <c r="C277">
        <v>2013</v>
      </c>
      <c r="D277" s="4">
        <v>41470.671337881948</v>
      </c>
      <c r="E277">
        <v>1</v>
      </c>
      <c r="G277" t="s">
        <v>252</v>
      </c>
      <c r="H277" t="s">
        <v>253</v>
      </c>
      <c r="I277" t="s">
        <v>265</v>
      </c>
      <c r="J277" t="s">
        <v>889</v>
      </c>
      <c r="L277" t="s">
        <v>62</v>
      </c>
      <c r="M277" t="s">
        <v>63</v>
      </c>
      <c r="N277">
        <v>77266</v>
      </c>
      <c r="O277" t="s">
        <v>116</v>
      </c>
      <c r="P277" t="s">
        <v>820</v>
      </c>
      <c r="Q277" t="s">
        <v>821</v>
      </c>
      <c r="R277" t="s">
        <v>822</v>
      </c>
      <c r="S277" t="s">
        <v>988</v>
      </c>
      <c r="U277" t="s">
        <v>62</v>
      </c>
      <c r="V277" t="s">
        <v>63</v>
      </c>
      <c r="W277">
        <v>77027</v>
      </c>
      <c r="X277" t="s">
        <v>69</v>
      </c>
      <c r="Y277" t="s">
        <v>116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0</v>
      </c>
      <c r="AJ277" s="2">
        <v>41275</v>
      </c>
      <c r="AK277" s="2">
        <v>41455</v>
      </c>
      <c r="AL277" s="2">
        <v>41583</v>
      </c>
      <c r="AM277" t="s">
        <v>70</v>
      </c>
      <c r="AN277" t="s">
        <v>461</v>
      </c>
      <c r="AO277" t="s">
        <v>461</v>
      </c>
      <c r="AS277" t="s">
        <v>1010</v>
      </c>
      <c r="AT277">
        <v>0</v>
      </c>
      <c r="AU277" t="s">
        <v>73</v>
      </c>
      <c r="AV277" t="s">
        <v>74</v>
      </c>
      <c r="AW277" t="s">
        <v>1007</v>
      </c>
      <c r="AX277" t="s">
        <v>102</v>
      </c>
      <c r="AY277" s="2">
        <v>41302</v>
      </c>
      <c r="AZ277" s="2">
        <v>41302</v>
      </c>
      <c r="BA277" t="s">
        <v>991</v>
      </c>
      <c r="BB277" t="s">
        <v>992</v>
      </c>
      <c r="BC277" t="s">
        <v>993</v>
      </c>
      <c r="BD277" t="s">
        <v>171</v>
      </c>
      <c r="BE277" t="s">
        <v>1008</v>
      </c>
      <c r="BF277" t="s">
        <v>901</v>
      </c>
      <c r="BG277" t="s">
        <v>1009</v>
      </c>
    </row>
    <row r="278" spans="1:59" x14ac:dyDescent="0.25">
      <c r="A278">
        <v>1912</v>
      </c>
      <c r="B278" t="s">
        <v>57</v>
      </c>
      <c r="C278">
        <v>2013</v>
      </c>
      <c r="D278" s="4">
        <v>41470.671337881948</v>
      </c>
      <c r="E278">
        <v>1</v>
      </c>
      <c r="G278" t="s">
        <v>252</v>
      </c>
      <c r="H278" t="s">
        <v>253</v>
      </c>
      <c r="I278" t="s">
        <v>265</v>
      </c>
      <c r="J278" t="s">
        <v>889</v>
      </c>
      <c r="L278" t="s">
        <v>62</v>
      </c>
      <c r="M278" t="s">
        <v>63</v>
      </c>
      <c r="N278">
        <v>77266</v>
      </c>
      <c r="O278" t="s">
        <v>116</v>
      </c>
      <c r="P278" t="s">
        <v>820</v>
      </c>
      <c r="Q278" t="s">
        <v>821</v>
      </c>
      <c r="R278" t="s">
        <v>822</v>
      </c>
      <c r="S278" t="s">
        <v>988</v>
      </c>
      <c r="U278" t="s">
        <v>62</v>
      </c>
      <c r="V278" t="s">
        <v>63</v>
      </c>
      <c r="W278">
        <v>77027</v>
      </c>
      <c r="X278" t="s">
        <v>69</v>
      </c>
      <c r="Y278" t="s">
        <v>116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0</v>
      </c>
      <c r="AJ278" s="2">
        <v>41275</v>
      </c>
      <c r="AK278" s="2">
        <v>41455</v>
      </c>
      <c r="AL278" s="2">
        <v>41583</v>
      </c>
      <c r="AM278" t="s">
        <v>70</v>
      </c>
      <c r="AN278" t="s">
        <v>461</v>
      </c>
      <c r="AO278" t="s">
        <v>461</v>
      </c>
      <c r="AS278" t="s">
        <v>1011</v>
      </c>
      <c r="AT278">
        <v>0</v>
      </c>
      <c r="AU278" t="s">
        <v>73</v>
      </c>
      <c r="AV278" t="s">
        <v>74</v>
      </c>
      <c r="AW278" t="s">
        <v>1007</v>
      </c>
      <c r="AX278" t="s">
        <v>102</v>
      </c>
      <c r="AY278" s="2">
        <v>41301</v>
      </c>
      <c r="AZ278" s="2">
        <v>41301</v>
      </c>
      <c r="BA278" t="s">
        <v>582</v>
      </c>
      <c r="BB278" t="s">
        <v>1012</v>
      </c>
      <c r="BC278" t="s">
        <v>1013</v>
      </c>
      <c r="BD278" t="s">
        <v>171</v>
      </c>
      <c r="BE278" t="s">
        <v>171</v>
      </c>
      <c r="BF278" t="s">
        <v>472</v>
      </c>
      <c r="BG278" t="s">
        <v>1014</v>
      </c>
    </row>
    <row r="279" spans="1:59" x14ac:dyDescent="0.25">
      <c r="A279">
        <v>1912</v>
      </c>
      <c r="B279" t="s">
        <v>57</v>
      </c>
      <c r="C279">
        <v>2013</v>
      </c>
      <c r="D279" s="4">
        <v>41470.671337881948</v>
      </c>
      <c r="E279">
        <v>1</v>
      </c>
      <c r="G279" t="s">
        <v>252</v>
      </c>
      <c r="H279" t="s">
        <v>253</v>
      </c>
      <c r="I279" t="s">
        <v>265</v>
      </c>
      <c r="J279" t="s">
        <v>889</v>
      </c>
      <c r="L279" t="s">
        <v>62</v>
      </c>
      <c r="M279" t="s">
        <v>63</v>
      </c>
      <c r="N279">
        <v>77266</v>
      </c>
      <c r="O279" t="s">
        <v>116</v>
      </c>
      <c r="P279" t="s">
        <v>820</v>
      </c>
      <c r="Q279" t="s">
        <v>821</v>
      </c>
      <c r="R279" t="s">
        <v>822</v>
      </c>
      <c r="S279" t="s">
        <v>988</v>
      </c>
      <c r="U279" t="s">
        <v>62</v>
      </c>
      <c r="V279" t="s">
        <v>63</v>
      </c>
      <c r="W279">
        <v>77027</v>
      </c>
      <c r="X279" t="s">
        <v>69</v>
      </c>
      <c r="Y279" t="s">
        <v>116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0</v>
      </c>
      <c r="AJ279" s="2">
        <v>41275</v>
      </c>
      <c r="AK279" s="2">
        <v>41455</v>
      </c>
      <c r="AL279" s="2">
        <v>41583</v>
      </c>
      <c r="AM279" t="s">
        <v>70</v>
      </c>
      <c r="AN279" t="s">
        <v>461</v>
      </c>
      <c r="AO279" t="s">
        <v>461</v>
      </c>
      <c r="AS279" t="s">
        <v>1015</v>
      </c>
      <c r="AT279">
        <v>0</v>
      </c>
      <c r="AU279" t="s">
        <v>73</v>
      </c>
      <c r="AV279" t="s">
        <v>74</v>
      </c>
      <c r="AW279" t="s">
        <v>1007</v>
      </c>
      <c r="AX279" t="s">
        <v>102</v>
      </c>
      <c r="AY279" s="2">
        <v>41301</v>
      </c>
      <c r="AZ279" s="2">
        <v>41301</v>
      </c>
      <c r="BA279" t="s">
        <v>582</v>
      </c>
      <c r="BB279" t="s">
        <v>1012</v>
      </c>
      <c r="BC279" t="s">
        <v>1013</v>
      </c>
      <c r="BD279" t="s">
        <v>1016</v>
      </c>
      <c r="BE279" t="s">
        <v>171</v>
      </c>
      <c r="BF279" t="s">
        <v>901</v>
      </c>
      <c r="BG279" t="s">
        <v>1014</v>
      </c>
    </row>
    <row r="280" spans="1:59" x14ac:dyDescent="0.25">
      <c r="A280">
        <v>1912</v>
      </c>
      <c r="B280" t="s">
        <v>57</v>
      </c>
      <c r="C280">
        <v>2013</v>
      </c>
      <c r="D280" s="4">
        <v>41470.671337881948</v>
      </c>
      <c r="E280">
        <v>1</v>
      </c>
      <c r="G280" t="s">
        <v>252</v>
      </c>
      <c r="H280" t="s">
        <v>253</v>
      </c>
      <c r="I280" t="s">
        <v>265</v>
      </c>
      <c r="J280" t="s">
        <v>889</v>
      </c>
      <c r="L280" t="s">
        <v>62</v>
      </c>
      <c r="M280" t="s">
        <v>63</v>
      </c>
      <c r="N280">
        <v>77266</v>
      </c>
      <c r="O280" t="s">
        <v>116</v>
      </c>
      <c r="P280" t="s">
        <v>820</v>
      </c>
      <c r="Q280" t="s">
        <v>821</v>
      </c>
      <c r="R280" t="s">
        <v>822</v>
      </c>
      <c r="S280" t="s">
        <v>988</v>
      </c>
      <c r="U280" t="s">
        <v>62</v>
      </c>
      <c r="V280" t="s">
        <v>63</v>
      </c>
      <c r="W280">
        <v>77027</v>
      </c>
      <c r="X280" t="s">
        <v>69</v>
      </c>
      <c r="Y280" t="s">
        <v>116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1</v>
      </c>
      <c r="AI280">
        <v>0</v>
      </c>
      <c r="AJ280" s="2">
        <v>41275</v>
      </c>
      <c r="AK280" s="2">
        <v>41455</v>
      </c>
      <c r="AL280" s="2">
        <v>41583</v>
      </c>
      <c r="AM280" t="s">
        <v>70</v>
      </c>
      <c r="AN280" t="s">
        <v>461</v>
      </c>
      <c r="AO280" t="s">
        <v>461</v>
      </c>
      <c r="AS280" t="s">
        <v>1017</v>
      </c>
      <c r="AT280">
        <v>0</v>
      </c>
      <c r="AU280" t="s">
        <v>73</v>
      </c>
      <c r="AV280" t="s">
        <v>74</v>
      </c>
      <c r="AW280" t="s">
        <v>1007</v>
      </c>
      <c r="AX280" t="s">
        <v>102</v>
      </c>
      <c r="AY280" s="2">
        <v>41301</v>
      </c>
      <c r="AZ280" s="2">
        <v>41301</v>
      </c>
      <c r="BA280" t="s">
        <v>582</v>
      </c>
      <c r="BB280" t="s">
        <v>1012</v>
      </c>
      <c r="BC280" t="s">
        <v>1013</v>
      </c>
      <c r="BD280" t="s">
        <v>171</v>
      </c>
      <c r="BE280" t="s">
        <v>171</v>
      </c>
      <c r="BF280" t="s">
        <v>472</v>
      </c>
      <c r="BG280" t="s">
        <v>1014</v>
      </c>
    </row>
    <row r="281" spans="1:59" x14ac:dyDescent="0.25">
      <c r="A281">
        <v>1912</v>
      </c>
      <c r="B281" t="s">
        <v>57</v>
      </c>
      <c r="C281">
        <v>2013</v>
      </c>
      <c r="D281" s="4">
        <v>41470.671337881948</v>
      </c>
      <c r="E281">
        <v>1</v>
      </c>
      <c r="G281" t="s">
        <v>252</v>
      </c>
      <c r="H281" t="s">
        <v>253</v>
      </c>
      <c r="I281" t="s">
        <v>265</v>
      </c>
      <c r="J281" t="s">
        <v>889</v>
      </c>
      <c r="L281" t="s">
        <v>62</v>
      </c>
      <c r="M281" t="s">
        <v>63</v>
      </c>
      <c r="N281">
        <v>77266</v>
      </c>
      <c r="O281" t="s">
        <v>116</v>
      </c>
      <c r="P281" t="s">
        <v>820</v>
      </c>
      <c r="Q281" t="s">
        <v>821</v>
      </c>
      <c r="R281" t="s">
        <v>822</v>
      </c>
      <c r="S281" t="s">
        <v>988</v>
      </c>
      <c r="U281" t="s">
        <v>62</v>
      </c>
      <c r="V281" t="s">
        <v>63</v>
      </c>
      <c r="W281">
        <v>77027</v>
      </c>
      <c r="X281" t="s">
        <v>69</v>
      </c>
      <c r="Y281" t="s">
        <v>116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1</v>
      </c>
      <c r="AI281">
        <v>0</v>
      </c>
      <c r="AJ281" s="2">
        <v>41275</v>
      </c>
      <c r="AK281" s="2">
        <v>41455</v>
      </c>
      <c r="AL281" s="2">
        <v>41583</v>
      </c>
      <c r="AM281" t="s">
        <v>70</v>
      </c>
      <c r="AN281" t="s">
        <v>461</v>
      </c>
      <c r="AO281" t="s">
        <v>461</v>
      </c>
      <c r="AS281" t="s">
        <v>1018</v>
      </c>
      <c r="AT281">
        <v>0</v>
      </c>
      <c r="AU281" t="s">
        <v>73</v>
      </c>
      <c r="AV281" t="s">
        <v>74</v>
      </c>
      <c r="AW281" t="s">
        <v>1007</v>
      </c>
      <c r="AX281" t="s">
        <v>102</v>
      </c>
      <c r="AY281" s="2">
        <v>41299</v>
      </c>
      <c r="AZ281" s="2">
        <v>41301</v>
      </c>
      <c r="BA281" t="s">
        <v>737</v>
      </c>
      <c r="BB281" t="s">
        <v>204</v>
      </c>
      <c r="BC281" t="s">
        <v>738</v>
      </c>
      <c r="BD281" t="s">
        <v>878</v>
      </c>
      <c r="BE281" t="s">
        <v>171</v>
      </c>
      <c r="BF281" t="s">
        <v>901</v>
      </c>
      <c r="BG281" t="s">
        <v>1019</v>
      </c>
    </row>
    <row r="282" spans="1:59" x14ac:dyDescent="0.25">
      <c r="A282">
        <v>1912</v>
      </c>
      <c r="B282" t="s">
        <v>57</v>
      </c>
      <c r="C282">
        <v>2013</v>
      </c>
      <c r="D282" s="4">
        <v>41470.671337881948</v>
      </c>
      <c r="E282">
        <v>1</v>
      </c>
      <c r="G282" t="s">
        <v>252</v>
      </c>
      <c r="H282" t="s">
        <v>253</v>
      </c>
      <c r="I282" t="s">
        <v>265</v>
      </c>
      <c r="J282" t="s">
        <v>889</v>
      </c>
      <c r="L282" t="s">
        <v>62</v>
      </c>
      <c r="M282" t="s">
        <v>63</v>
      </c>
      <c r="N282">
        <v>77266</v>
      </c>
      <c r="O282" t="s">
        <v>116</v>
      </c>
      <c r="P282" t="s">
        <v>820</v>
      </c>
      <c r="Q282" t="s">
        <v>821</v>
      </c>
      <c r="R282" t="s">
        <v>822</v>
      </c>
      <c r="S282" t="s">
        <v>988</v>
      </c>
      <c r="U282" t="s">
        <v>62</v>
      </c>
      <c r="V282" t="s">
        <v>63</v>
      </c>
      <c r="W282">
        <v>77027</v>
      </c>
      <c r="X282" t="s">
        <v>69</v>
      </c>
      <c r="Y282" t="s">
        <v>116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0</v>
      </c>
      <c r="AJ282" s="2">
        <v>41275</v>
      </c>
      <c r="AK282" s="2">
        <v>41455</v>
      </c>
      <c r="AL282" s="2">
        <v>41583</v>
      </c>
      <c r="AM282" t="s">
        <v>70</v>
      </c>
      <c r="AN282" t="s">
        <v>461</v>
      </c>
      <c r="AO282" t="s">
        <v>461</v>
      </c>
      <c r="AS282" t="s">
        <v>1020</v>
      </c>
      <c r="AT282">
        <v>0</v>
      </c>
      <c r="AU282" t="s">
        <v>73</v>
      </c>
      <c r="AV282" t="s">
        <v>74</v>
      </c>
      <c r="AW282" t="s">
        <v>1007</v>
      </c>
      <c r="AX282" t="s">
        <v>102</v>
      </c>
      <c r="AY282" s="2">
        <v>41299</v>
      </c>
      <c r="AZ282" s="2">
        <v>41301</v>
      </c>
      <c r="BA282" t="s">
        <v>737</v>
      </c>
      <c r="BB282" t="s">
        <v>204</v>
      </c>
      <c r="BC282" t="s">
        <v>738</v>
      </c>
      <c r="BD282" t="s">
        <v>878</v>
      </c>
      <c r="BE282" t="s">
        <v>171</v>
      </c>
      <c r="BF282" t="s">
        <v>472</v>
      </c>
      <c r="BG282" t="s">
        <v>1021</v>
      </c>
    </row>
    <row r="283" spans="1:59" x14ac:dyDescent="0.25">
      <c r="A283">
        <v>1912</v>
      </c>
      <c r="B283" t="s">
        <v>57</v>
      </c>
      <c r="C283">
        <v>2013</v>
      </c>
      <c r="D283" s="4">
        <v>41470.671337881948</v>
      </c>
      <c r="E283">
        <v>1</v>
      </c>
      <c r="G283" t="s">
        <v>252</v>
      </c>
      <c r="H283" t="s">
        <v>253</v>
      </c>
      <c r="I283" t="s">
        <v>265</v>
      </c>
      <c r="J283" t="s">
        <v>889</v>
      </c>
      <c r="L283" t="s">
        <v>62</v>
      </c>
      <c r="M283" t="s">
        <v>63</v>
      </c>
      <c r="N283">
        <v>77266</v>
      </c>
      <c r="O283" t="s">
        <v>116</v>
      </c>
      <c r="P283" t="s">
        <v>820</v>
      </c>
      <c r="Q283" t="s">
        <v>821</v>
      </c>
      <c r="R283" t="s">
        <v>822</v>
      </c>
      <c r="S283" t="s">
        <v>988</v>
      </c>
      <c r="U283" t="s">
        <v>62</v>
      </c>
      <c r="V283" t="s">
        <v>63</v>
      </c>
      <c r="W283">
        <v>77027</v>
      </c>
      <c r="X283" t="s">
        <v>69</v>
      </c>
      <c r="Y283" t="s">
        <v>116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0</v>
      </c>
      <c r="AJ283" s="2">
        <v>41275</v>
      </c>
      <c r="AK283" s="2">
        <v>41455</v>
      </c>
      <c r="AL283" s="2">
        <v>41583</v>
      </c>
      <c r="AM283" t="s">
        <v>70</v>
      </c>
      <c r="AN283" t="s">
        <v>461</v>
      </c>
      <c r="AO283" t="s">
        <v>461</v>
      </c>
      <c r="AS283" t="s">
        <v>1022</v>
      </c>
      <c r="AT283">
        <v>0</v>
      </c>
      <c r="AU283" t="s">
        <v>73</v>
      </c>
      <c r="AV283" t="s">
        <v>74</v>
      </c>
      <c r="AW283" t="s">
        <v>1007</v>
      </c>
      <c r="AX283" t="s">
        <v>102</v>
      </c>
      <c r="AY283" s="2">
        <v>41358</v>
      </c>
      <c r="AZ283" s="2">
        <v>41361</v>
      </c>
      <c r="BA283" t="s">
        <v>737</v>
      </c>
      <c r="BB283" t="s">
        <v>204</v>
      </c>
      <c r="BC283" t="s">
        <v>738</v>
      </c>
      <c r="BD283" t="s">
        <v>878</v>
      </c>
      <c r="BE283" t="s">
        <v>171</v>
      </c>
      <c r="BF283" t="s">
        <v>901</v>
      </c>
      <c r="BG283" t="s">
        <v>1023</v>
      </c>
    </row>
    <row r="284" spans="1:59" x14ac:dyDescent="0.25">
      <c r="A284">
        <v>1912</v>
      </c>
      <c r="B284" t="s">
        <v>57</v>
      </c>
      <c r="C284">
        <v>2013</v>
      </c>
      <c r="D284" s="4">
        <v>41470.671337881948</v>
      </c>
      <c r="E284">
        <v>1</v>
      </c>
      <c r="G284" t="s">
        <v>252</v>
      </c>
      <c r="H284" t="s">
        <v>253</v>
      </c>
      <c r="I284" t="s">
        <v>265</v>
      </c>
      <c r="J284" t="s">
        <v>889</v>
      </c>
      <c r="L284" t="s">
        <v>62</v>
      </c>
      <c r="M284" t="s">
        <v>63</v>
      </c>
      <c r="N284">
        <v>77266</v>
      </c>
      <c r="O284" t="s">
        <v>116</v>
      </c>
      <c r="P284" t="s">
        <v>820</v>
      </c>
      <c r="Q284" t="s">
        <v>821</v>
      </c>
      <c r="R284" t="s">
        <v>822</v>
      </c>
      <c r="S284" t="s">
        <v>988</v>
      </c>
      <c r="U284" t="s">
        <v>62</v>
      </c>
      <c r="V284" t="s">
        <v>63</v>
      </c>
      <c r="W284">
        <v>77027</v>
      </c>
      <c r="X284" t="s">
        <v>69</v>
      </c>
      <c r="Y284" t="s">
        <v>116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>
        <v>0</v>
      </c>
      <c r="AJ284" s="2">
        <v>41275</v>
      </c>
      <c r="AK284" s="2">
        <v>41455</v>
      </c>
      <c r="AL284" s="2">
        <v>41583</v>
      </c>
      <c r="AM284" t="s">
        <v>70</v>
      </c>
      <c r="AN284" t="s">
        <v>461</v>
      </c>
      <c r="AO284" t="s">
        <v>461</v>
      </c>
      <c r="AS284" t="s">
        <v>1024</v>
      </c>
      <c r="AT284">
        <v>0</v>
      </c>
      <c r="AU284" t="s">
        <v>73</v>
      </c>
      <c r="AV284" t="s">
        <v>74</v>
      </c>
      <c r="AW284" t="s">
        <v>1007</v>
      </c>
      <c r="AX284" t="s">
        <v>102</v>
      </c>
      <c r="AY284" s="2">
        <v>41358</v>
      </c>
      <c r="AZ284" s="2">
        <v>41361</v>
      </c>
      <c r="BA284" t="s">
        <v>737</v>
      </c>
      <c r="BB284" t="s">
        <v>204</v>
      </c>
      <c r="BC284" t="s">
        <v>738</v>
      </c>
      <c r="BD284" t="s">
        <v>878</v>
      </c>
      <c r="BE284" t="s">
        <v>171</v>
      </c>
      <c r="BF284" t="s">
        <v>472</v>
      </c>
      <c r="BG284" t="s">
        <v>1025</v>
      </c>
    </row>
    <row r="285" spans="1:59" x14ac:dyDescent="0.25">
      <c r="A285">
        <v>1914</v>
      </c>
      <c r="B285" t="s">
        <v>57</v>
      </c>
      <c r="C285">
        <v>2013</v>
      </c>
      <c r="D285" s="4">
        <v>41470.673890011574</v>
      </c>
      <c r="E285">
        <v>0</v>
      </c>
      <c r="G285" t="s">
        <v>252</v>
      </c>
      <c r="H285" t="s">
        <v>253</v>
      </c>
      <c r="I285" t="s">
        <v>265</v>
      </c>
      <c r="J285" t="s">
        <v>889</v>
      </c>
      <c r="L285" t="s">
        <v>62</v>
      </c>
      <c r="M285" t="s">
        <v>63</v>
      </c>
      <c r="N285">
        <v>77266</v>
      </c>
      <c r="O285" t="s">
        <v>116</v>
      </c>
      <c r="P285" t="s">
        <v>820</v>
      </c>
      <c r="Q285" t="s">
        <v>821</v>
      </c>
      <c r="R285" t="s">
        <v>822</v>
      </c>
      <c r="S285" t="s">
        <v>988</v>
      </c>
      <c r="U285" t="s">
        <v>62</v>
      </c>
      <c r="V285" t="s">
        <v>63</v>
      </c>
      <c r="W285">
        <v>77027</v>
      </c>
      <c r="X285" t="s">
        <v>69</v>
      </c>
      <c r="Y285" t="s">
        <v>116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</v>
      </c>
      <c r="AI285">
        <v>0</v>
      </c>
      <c r="AJ285" s="2">
        <v>41275</v>
      </c>
      <c r="AK285" s="2">
        <v>41455</v>
      </c>
      <c r="AL285" s="2">
        <v>41583</v>
      </c>
      <c r="AM285" t="s">
        <v>70</v>
      </c>
      <c r="AN285" t="s">
        <v>461</v>
      </c>
      <c r="AO285" t="s">
        <v>461</v>
      </c>
      <c r="AS285" t="s">
        <v>1026</v>
      </c>
      <c r="AT285">
        <v>0</v>
      </c>
      <c r="AU285" t="s">
        <v>73</v>
      </c>
      <c r="AV285" t="s">
        <v>74</v>
      </c>
      <c r="AW285" t="s">
        <v>990</v>
      </c>
      <c r="AX285" t="s">
        <v>102</v>
      </c>
      <c r="AY285" s="2">
        <v>41313</v>
      </c>
      <c r="AZ285" s="2">
        <v>41314</v>
      </c>
      <c r="BA285" t="s">
        <v>991</v>
      </c>
      <c r="BB285" t="s">
        <v>992</v>
      </c>
      <c r="BC285" t="s">
        <v>993</v>
      </c>
      <c r="BD285" t="s">
        <v>994</v>
      </c>
      <c r="BE285" t="s">
        <v>994</v>
      </c>
      <c r="BF285" t="s">
        <v>560</v>
      </c>
      <c r="BG285" t="s">
        <v>995</v>
      </c>
    </row>
    <row r="286" spans="1:59" x14ac:dyDescent="0.25">
      <c r="A286">
        <v>1914</v>
      </c>
      <c r="B286" t="s">
        <v>57</v>
      </c>
      <c r="C286">
        <v>2013</v>
      </c>
      <c r="D286" s="4">
        <v>41470.673890011574</v>
      </c>
      <c r="E286">
        <v>0</v>
      </c>
      <c r="G286" t="s">
        <v>252</v>
      </c>
      <c r="H286" t="s">
        <v>253</v>
      </c>
      <c r="I286" t="s">
        <v>265</v>
      </c>
      <c r="J286" t="s">
        <v>889</v>
      </c>
      <c r="L286" t="s">
        <v>62</v>
      </c>
      <c r="M286" t="s">
        <v>63</v>
      </c>
      <c r="N286">
        <v>77266</v>
      </c>
      <c r="O286" t="s">
        <v>116</v>
      </c>
      <c r="P286" t="s">
        <v>820</v>
      </c>
      <c r="Q286" t="s">
        <v>821</v>
      </c>
      <c r="R286" t="s">
        <v>822</v>
      </c>
      <c r="S286" t="s">
        <v>988</v>
      </c>
      <c r="U286" t="s">
        <v>62</v>
      </c>
      <c r="V286" t="s">
        <v>63</v>
      </c>
      <c r="W286">
        <v>77027</v>
      </c>
      <c r="X286" t="s">
        <v>69</v>
      </c>
      <c r="Y286" t="s">
        <v>116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</v>
      </c>
      <c r="AI286">
        <v>0</v>
      </c>
      <c r="AJ286" s="2">
        <v>41275</v>
      </c>
      <c r="AK286" s="2">
        <v>41455</v>
      </c>
      <c r="AL286" s="2">
        <v>41583</v>
      </c>
      <c r="AM286" t="s">
        <v>70</v>
      </c>
      <c r="AN286" t="s">
        <v>461</v>
      </c>
      <c r="AO286" t="s">
        <v>461</v>
      </c>
      <c r="AS286" t="s">
        <v>1027</v>
      </c>
      <c r="AT286">
        <v>0</v>
      </c>
      <c r="AU286" t="s">
        <v>73</v>
      </c>
      <c r="AV286" t="s">
        <v>74</v>
      </c>
      <c r="AW286" t="s">
        <v>990</v>
      </c>
      <c r="AX286" t="s">
        <v>102</v>
      </c>
      <c r="AY286" s="2">
        <v>41312</v>
      </c>
      <c r="AZ286" s="2">
        <v>41313</v>
      </c>
      <c r="BA286" t="s">
        <v>991</v>
      </c>
      <c r="BB286" t="s">
        <v>992</v>
      </c>
      <c r="BC286" t="s">
        <v>993</v>
      </c>
      <c r="BD286" t="s">
        <v>997</v>
      </c>
      <c r="BE286" t="s">
        <v>997</v>
      </c>
      <c r="BF286" t="s">
        <v>560</v>
      </c>
      <c r="BG286" t="s">
        <v>995</v>
      </c>
    </row>
    <row r="287" spans="1:59" x14ac:dyDescent="0.25">
      <c r="A287">
        <v>1914</v>
      </c>
      <c r="B287" t="s">
        <v>57</v>
      </c>
      <c r="C287">
        <v>2013</v>
      </c>
      <c r="D287" s="4">
        <v>41470.673890011574</v>
      </c>
      <c r="E287">
        <v>0</v>
      </c>
      <c r="G287" t="s">
        <v>252</v>
      </c>
      <c r="H287" t="s">
        <v>253</v>
      </c>
      <c r="I287" t="s">
        <v>265</v>
      </c>
      <c r="J287" t="s">
        <v>889</v>
      </c>
      <c r="L287" t="s">
        <v>62</v>
      </c>
      <c r="M287" t="s">
        <v>63</v>
      </c>
      <c r="N287">
        <v>77266</v>
      </c>
      <c r="O287" t="s">
        <v>116</v>
      </c>
      <c r="P287" t="s">
        <v>820</v>
      </c>
      <c r="Q287" t="s">
        <v>821</v>
      </c>
      <c r="R287" t="s">
        <v>822</v>
      </c>
      <c r="S287" t="s">
        <v>988</v>
      </c>
      <c r="U287" t="s">
        <v>62</v>
      </c>
      <c r="V287" t="s">
        <v>63</v>
      </c>
      <c r="W287">
        <v>77027</v>
      </c>
      <c r="X287" t="s">
        <v>69</v>
      </c>
      <c r="Y287" t="s">
        <v>116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0</v>
      </c>
      <c r="AJ287" s="2">
        <v>41275</v>
      </c>
      <c r="AK287" s="2">
        <v>41455</v>
      </c>
      <c r="AL287" s="2">
        <v>41583</v>
      </c>
      <c r="AM287" t="s">
        <v>70</v>
      </c>
      <c r="AN287" t="s">
        <v>461</v>
      </c>
      <c r="AO287" t="s">
        <v>461</v>
      </c>
      <c r="AS287" t="s">
        <v>1028</v>
      </c>
      <c r="AT287">
        <v>0</v>
      </c>
      <c r="AU287" t="s">
        <v>73</v>
      </c>
      <c r="AV287" t="s">
        <v>74</v>
      </c>
      <c r="AW287" t="s">
        <v>990</v>
      </c>
      <c r="AX287" t="s">
        <v>102</v>
      </c>
      <c r="AY287" s="2">
        <v>41314</v>
      </c>
      <c r="AZ287" s="2">
        <v>41315</v>
      </c>
      <c r="BA287" t="s">
        <v>991</v>
      </c>
      <c r="BB287" t="s">
        <v>992</v>
      </c>
      <c r="BC287" t="s">
        <v>993</v>
      </c>
      <c r="BD287" t="s">
        <v>999</v>
      </c>
      <c r="BE287" t="s">
        <v>999</v>
      </c>
      <c r="BF287" t="s">
        <v>560</v>
      </c>
      <c r="BG287" t="s">
        <v>995</v>
      </c>
    </row>
    <row r="288" spans="1:59" x14ac:dyDescent="0.25">
      <c r="A288">
        <v>1914</v>
      </c>
      <c r="B288" t="s">
        <v>57</v>
      </c>
      <c r="C288">
        <v>2013</v>
      </c>
      <c r="D288" s="4">
        <v>41470.673890011574</v>
      </c>
      <c r="E288">
        <v>0</v>
      </c>
      <c r="G288" t="s">
        <v>252</v>
      </c>
      <c r="H288" t="s">
        <v>253</v>
      </c>
      <c r="I288" t="s">
        <v>265</v>
      </c>
      <c r="J288" t="s">
        <v>889</v>
      </c>
      <c r="L288" t="s">
        <v>62</v>
      </c>
      <c r="M288" t="s">
        <v>63</v>
      </c>
      <c r="N288">
        <v>77266</v>
      </c>
      <c r="O288" t="s">
        <v>116</v>
      </c>
      <c r="P288" t="s">
        <v>820</v>
      </c>
      <c r="Q288" t="s">
        <v>821</v>
      </c>
      <c r="R288" t="s">
        <v>822</v>
      </c>
      <c r="S288" t="s">
        <v>988</v>
      </c>
      <c r="U288" t="s">
        <v>62</v>
      </c>
      <c r="V288" t="s">
        <v>63</v>
      </c>
      <c r="W288">
        <v>77027</v>
      </c>
      <c r="X288" t="s">
        <v>69</v>
      </c>
      <c r="Y288" t="s">
        <v>116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0</v>
      </c>
      <c r="AJ288" s="2">
        <v>41275</v>
      </c>
      <c r="AK288" s="2">
        <v>41455</v>
      </c>
      <c r="AL288" s="2">
        <v>41583</v>
      </c>
      <c r="AM288" t="s">
        <v>70</v>
      </c>
      <c r="AN288" t="s">
        <v>461</v>
      </c>
      <c r="AO288" t="s">
        <v>461</v>
      </c>
      <c r="AS288" t="s">
        <v>1029</v>
      </c>
      <c r="AT288">
        <v>0</v>
      </c>
      <c r="AU288" t="s">
        <v>73</v>
      </c>
      <c r="AV288" t="s">
        <v>74</v>
      </c>
      <c r="AW288" t="s">
        <v>1001</v>
      </c>
      <c r="AX288" t="s">
        <v>102</v>
      </c>
      <c r="AY288" s="2">
        <v>41314</v>
      </c>
      <c r="AZ288" s="2">
        <v>41314</v>
      </c>
      <c r="BA288" t="s">
        <v>991</v>
      </c>
      <c r="BB288" t="s">
        <v>992</v>
      </c>
      <c r="BC288" t="s">
        <v>993</v>
      </c>
      <c r="BD288" t="s">
        <v>997</v>
      </c>
      <c r="BE288" t="s">
        <v>1002</v>
      </c>
      <c r="BF288" t="s">
        <v>472</v>
      </c>
      <c r="BG288" t="s">
        <v>1003</v>
      </c>
    </row>
    <row r="289" spans="1:59" x14ac:dyDescent="0.25">
      <c r="A289">
        <v>1914</v>
      </c>
      <c r="B289" t="s">
        <v>57</v>
      </c>
      <c r="C289">
        <v>2013</v>
      </c>
      <c r="D289" s="4">
        <v>41470.673890011574</v>
      </c>
      <c r="E289">
        <v>0</v>
      </c>
      <c r="G289" t="s">
        <v>252</v>
      </c>
      <c r="H289" t="s">
        <v>253</v>
      </c>
      <c r="I289" t="s">
        <v>265</v>
      </c>
      <c r="J289" t="s">
        <v>889</v>
      </c>
      <c r="L289" t="s">
        <v>62</v>
      </c>
      <c r="M289" t="s">
        <v>63</v>
      </c>
      <c r="N289">
        <v>77266</v>
      </c>
      <c r="O289" t="s">
        <v>116</v>
      </c>
      <c r="P289" t="s">
        <v>820</v>
      </c>
      <c r="Q289" t="s">
        <v>821</v>
      </c>
      <c r="R289" t="s">
        <v>822</v>
      </c>
      <c r="S289" t="s">
        <v>988</v>
      </c>
      <c r="U289" t="s">
        <v>62</v>
      </c>
      <c r="V289" t="s">
        <v>63</v>
      </c>
      <c r="W289">
        <v>77027</v>
      </c>
      <c r="X289" t="s">
        <v>69</v>
      </c>
      <c r="Y289" t="s">
        <v>116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0</v>
      </c>
      <c r="AJ289" s="2">
        <v>41275</v>
      </c>
      <c r="AK289" s="2">
        <v>41455</v>
      </c>
      <c r="AL289" s="2">
        <v>41583</v>
      </c>
      <c r="AM289" t="s">
        <v>70</v>
      </c>
      <c r="AN289" t="s">
        <v>461</v>
      </c>
      <c r="AO289" t="s">
        <v>461</v>
      </c>
      <c r="AS289" t="s">
        <v>1030</v>
      </c>
      <c r="AT289">
        <v>0</v>
      </c>
      <c r="AU289" t="s">
        <v>73</v>
      </c>
      <c r="AV289" t="s">
        <v>74</v>
      </c>
      <c r="AW289" t="s">
        <v>1005</v>
      </c>
      <c r="AX289" t="s">
        <v>102</v>
      </c>
      <c r="AY289" s="2">
        <v>41315</v>
      </c>
      <c r="AZ289" s="2">
        <v>41315</v>
      </c>
      <c r="BA289" t="s">
        <v>991</v>
      </c>
      <c r="BB289" t="s">
        <v>992</v>
      </c>
      <c r="BC289" t="s">
        <v>993</v>
      </c>
      <c r="BD289" t="s">
        <v>1002</v>
      </c>
      <c r="BE289" t="s">
        <v>999</v>
      </c>
      <c r="BF289" t="s">
        <v>472</v>
      </c>
      <c r="BG289" t="s">
        <v>1003</v>
      </c>
    </row>
    <row r="290" spans="1:59" x14ac:dyDescent="0.25">
      <c r="A290">
        <v>1914</v>
      </c>
      <c r="B290" t="s">
        <v>57</v>
      </c>
      <c r="C290">
        <v>2013</v>
      </c>
      <c r="D290" s="4">
        <v>41470.673890011574</v>
      </c>
      <c r="E290">
        <v>0</v>
      </c>
      <c r="G290" t="s">
        <v>252</v>
      </c>
      <c r="H290" t="s">
        <v>253</v>
      </c>
      <c r="I290" t="s">
        <v>265</v>
      </c>
      <c r="J290" t="s">
        <v>889</v>
      </c>
      <c r="L290" t="s">
        <v>62</v>
      </c>
      <c r="M290" t="s">
        <v>63</v>
      </c>
      <c r="N290">
        <v>77266</v>
      </c>
      <c r="O290" t="s">
        <v>116</v>
      </c>
      <c r="P290" t="s">
        <v>820</v>
      </c>
      <c r="Q290" t="s">
        <v>821</v>
      </c>
      <c r="R290" t="s">
        <v>822</v>
      </c>
      <c r="S290" t="s">
        <v>988</v>
      </c>
      <c r="U290" t="s">
        <v>62</v>
      </c>
      <c r="V290" t="s">
        <v>63</v>
      </c>
      <c r="W290">
        <v>77027</v>
      </c>
      <c r="X290" t="s">
        <v>69</v>
      </c>
      <c r="Y290" t="s">
        <v>116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0</v>
      </c>
      <c r="AJ290" s="2">
        <v>41275</v>
      </c>
      <c r="AK290" s="2">
        <v>41455</v>
      </c>
      <c r="AL290" s="2">
        <v>41583</v>
      </c>
      <c r="AM290" t="s">
        <v>70</v>
      </c>
      <c r="AN290" t="s">
        <v>461</v>
      </c>
      <c r="AO290" t="s">
        <v>461</v>
      </c>
      <c r="AS290" t="s">
        <v>1031</v>
      </c>
      <c r="AT290">
        <v>0</v>
      </c>
      <c r="AU290" t="s">
        <v>73</v>
      </c>
      <c r="AV290" t="s">
        <v>74</v>
      </c>
      <c r="AW290" t="s">
        <v>1007</v>
      </c>
      <c r="AX290" t="s">
        <v>102</v>
      </c>
      <c r="AY290" s="2">
        <v>41299</v>
      </c>
      <c r="AZ290" s="2">
        <v>41299</v>
      </c>
      <c r="BA290" t="s">
        <v>991</v>
      </c>
      <c r="BB290" t="s">
        <v>992</v>
      </c>
      <c r="BC290" t="s">
        <v>993</v>
      </c>
      <c r="BD290" t="s">
        <v>1008</v>
      </c>
      <c r="BE290" t="s">
        <v>171</v>
      </c>
      <c r="BF290" t="s">
        <v>901</v>
      </c>
      <c r="BG290" t="s">
        <v>1009</v>
      </c>
    </row>
    <row r="291" spans="1:59" x14ac:dyDescent="0.25">
      <c r="A291">
        <v>1914</v>
      </c>
      <c r="B291" t="s">
        <v>57</v>
      </c>
      <c r="C291">
        <v>2013</v>
      </c>
      <c r="D291" s="4">
        <v>41470.673890011574</v>
      </c>
      <c r="E291">
        <v>0</v>
      </c>
      <c r="G291" t="s">
        <v>252</v>
      </c>
      <c r="H291" t="s">
        <v>253</v>
      </c>
      <c r="I291" t="s">
        <v>265</v>
      </c>
      <c r="J291" t="s">
        <v>889</v>
      </c>
      <c r="L291" t="s">
        <v>62</v>
      </c>
      <c r="M291" t="s">
        <v>63</v>
      </c>
      <c r="N291">
        <v>77266</v>
      </c>
      <c r="O291" t="s">
        <v>116</v>
      </c>
      <c r="P291" t="s">
        <v>820</v>
      </c>
      <c r="Q291" t="s">
        <v>821</v>
      </c>
      <c r="R291" t="s">
        <v>822</v>
      </c>
      <c r="S291" t="s">
        <v>988</v>
      </c>
      <c r="U291" t="s">
        <v>62</v>
      </c>
      <c r="V291" t="s">
        <v>63</v>
      </c>
      <c r="W291">
        <v>77027</v>
      </c>
      <c r="X291" t="s">
        <v>69</v>
      </c>
      <c r="Y291" t="s">
        <v>116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</v>
      </c>
      <c r="AI291">
        <v>0</v>
      </c>
      <c r="AJ291" s="2">
        <v>41275</v>
      </c>
      <c r="AK291" s="2">
        <v>41455</v>
      </c>
      <c r="AL291" s="2">
        <v>41583</v>
      </c>
      <c r="AM291" t="s">
        <v>70</v>
      </c>
      <c r="AN291" t="s">
        <v>461</v>
      </c>
      <c r="AO291" t="s">
        <v>461</v>
      </c>
      <c r="AS291" t="s">
        <v>1032</v>
      </c>
      <c r="AT291">
        <v>0</v>
      </c>
      <c r="AU291" t="s">
        <v>73</v>
      </c>
      <c r="AV291" t="s">
        <v>74</v>
      </c>
      <c r="AW291" t="s">
        <v>1007</v>
      </c>
      <c r="AX291" t="s">
        <v>102</v>
      </c>
      <c r="AY291" s="2">
        <v>41302</v>
      </c>
      <c r="AZ291" s="2">
        <v>41302</v>
      </c>
      <c r="BA291" t="s">
        <v>991</v>
      </c>
      <c r="BB291" t="s">
        <v>992</v>
      </c>
      <c r="BC291" t="s">
        <v>993</v>
      </c>
      <c r="BD291" t="s">
        <v>171</v>
      </c>
      <c r="BE291" t="s">
        <v>1008</v>
      </c>
      <c r="BF291" t="s">
        <v>901</v>
      </c>
      <c r="BG291" t="s">
        <v>1009</v>
      </c>
    </row>
    <row r="292" spans="1:59" x14ac:dyDescent="0.25">
      <c r="A292">
        <v>1914</v>
      </c>
      <c r="B292" t="s">
        <v>57</v>
      </c>
      <c r="C292">
        <v>2013</v>
      </c>
      <c r="D292" s="4">
        <v>41470.673890011574</v>
      </c>
      <c r="E292">
        <v>0</v>
      </c>
      <c r="G292" t="s">
        <v>252</v>
      </c>
      <c r="H292" t="s">
        <v>253</v>
      </c>
      <c r="I292" t="s">
        <v>265</v>
      </c>
      <c r="J292" t="s">
        <v>889</v>
      </c>
      <c r="L292" t="s">
        <v>62</v>
      </c>
      <c r="M292" t="s">
        <v>63</v>
      </c>
      <c r="N292">
        <v>77266</v>
      </c>
      <c r="O292" t="s">
        <v>116</v>
      </c>
      <c r="P292" t="s">
        <v>820</v>
      </c>
      <c r="Q292" t="s">
        <v>821</v>
      </c>
      <c r="R292" t="s">
        <v>822</v>
      </c>
      <c r="S292" t="s">
        <v>988</v>
      </c>
      <c r="U292" t="s">
        <v>62</v>
      </c>
      <c r="V292" t="s">
        <v>63</v>
      </c>
      <c r="W292">
        <v>77027</v>
      </c>
      <c r="X292" t="s">
        <v>69</v>
      </c>
      <c r="Y292" t="s">
        <v>116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1</v>
      </c>
      <c r="AI292">
        <v>0</v>
      </c>
      <c r="AJ292" s="2">
        <v>41275</v>
      </c>
      <c r="AK292" s="2">
        <v>41455</v>
      </c>
      <c r="AL292" s="2">
        <v>41583</v>
      </c>
      <c r="AM292" t="s">
        <v>70</v>
      </c>
      <c r="AN292" t="s">
        <v>461</v>
      </c>
      <c r="AO292" t="s">
        <v>461</v>
      </c>
      <c r="AS292" t="s">
        <v>1033</v>
      </c>
      <c r="AT292">
        <v>0</v>
      </c>
      <c r="AU292" t="s">
        <v>73</v>
      </c>
      <c r="AV292" t="s">
        <v>74</v>
      </c>
      <c r="AW292" t="s">
        <v>1007</v>
      </c>
      <c r="AX292" t="s">
        <v>102</v>
      </c>
      <c r="AY292" s="2">
        <v>41301</v>
      </c>
      <c r="AZ292" s="2">
        <v>41301</v>
      </c>
      <c r="BA292" t="s">
        <v>582</v>
      </c>
      <c r="BB292" t="s">
        <v>1012</v>
      </c>
      <c r="BC292" t="s">
        <v>1013</v>
      </c>
      <c r="BD292" t="s">
        <v>171</v>
      </c>
      <c r="BE292" t="s">
        <v>171</v>
      </c>
      <c r="BF292" t="s">
        <v>472</v>
      </c>
      <c r="BG292" t="s">
        <v>1014</v>
      </c>
    </row>
    <row r="293" spans="1:59" x14ac:dyDescent="0.25">
      <c r="A293">
        <v>1914</v>
      </c>
      <c r="B293" t="s">
        <v>57</v>
      </c>
      <c r="C293">
        <v>2013</v>
      </c>
      <c r="D293" s="4">
        <v>41470.673890011574</v>
      </c>
      <c r="E293">
        <v>0</v>
      </c>
      <c r="G293" t="s">
        <v>252</v>
      </c>
      <c r="H293" t="s">
        <v>253</v>
      </c>
      <c r="I293" t="s">
        <v>265</v>
      </c>
      <c r="J293" t="s">
        <v>889</v>
      </c>
      <c r="L293" t="s">
        <v>62</v>
      </c>
      <c r="M293" t="s">
        <v>63</v>
      </c>
      <c r="N293">
        <v>77266</v>
      </c>
      <c r="O293" t="s">
        <v>116</v>
      </c>
      <c r="P293" t="s">
        <v>820</v>
      </c>
      <c r="Q293" t="s">
        <v>821</v>
      </c>
      <c r="R293" t="s">
        <v>822</v>
      </c>
      <c r="S293" t="s">
        <v>988</v>
      </c>
      <c r="U293" t="s">
        <v>62</v>
      </c>
      <c r="V293" t="s">
        <v>63</v>
      </c>
      <c r="W293">
        <v>77027</v>
      </c>
      <c r="X293" t="s">
        <v>69</v>
      </c>
      <c r="Y293" t="s">
        <v>116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1</v>
      </c>
      <c r="AI293">
        <v>0</v>
      </c>
      <c r="AJ293" s="2">
        <v>41275</v>
      </c>
      <c r="AK293" s="2">
        <v>41455</v>
      </c>
      <c r="AL293" s="2">
        <v>41583</v>
      </c>
      <c r="AM293" t="s">
        <v>70</v>
      </c>
      <c r="AN293" t="s">
        <v>461</v>
      </c>
      <c r="AO293" t="s">
        <v>461</v>
      </c>
      <c r="AS293" t="s">
        <v>1034</v>
      </c>
      <c r="AT293">
        <v>0</v>
      </c>
      <c r="AU293" t="s">
        <v>73</v>
      </c>
      <c r="AV293" t="s">
        <v>74</v>
      </c>
      <c r="AW293" t="s">
        <v>1007</v>
      </c>
      <c r="AX293" t="s">
        <v>102</v>
      </c>
      <c r="AY293" s="2">
        <v>41301</v>
      </c>
      <c r="AZ293" s="2">
        <v>41301</v>
      </c>
      <c r="BA293" t="s">
        <v>582</v>
      </c>
      <c r="BB293" t="s">
        <v>1012</v>
      </c>
      <c r="BC293" t="s">
        <v>1013</v>
      </c>
      <c r="BD293" t="s">
        <v>1016</v>
      </c>
      <c r="BE293" t="s">
        <v>171</v>
      </c>
      <c r="BF293" t="s">
        <v>901</v>
      </c>
      <c r="BG293" t="s">
        <v>1014</v>
      </c>
    </row>
    <row r="294" spans="1:59" x14ac:dyDescent="0.25">
      <c r="A294">
        <v>1914</v>
      </c>
      <c r="B294" t="s">
        <v>57</v>
      </c>
      <c r="C294">
        <v>2013</v>
      </c>
      <c r="D294" s="4">
        <v>41470.673890011574</v>
      </c>
      <c r="E294">
        <v>0</v>
      </c>
      <c r="G294" t="s">
        <v>252</v>
      </c>
      <c r="H294" t="s">
        <v>253</v>
      </c>
      <c r="I294" t="s">
        <v>265</v>
      </c>
      <c r="J294" t="s">
        <v>889</v>
      </c>
      <c r="L294" t="s">
        <v>62</v>
      </c>
      <c r="M294" t="s">
        <v>63</v>
      </c>
      <c r="N294">
        <v>77266</v>
      </c>
      <c r="O294" t="s">
        <v>116</v>
      </c>
      <c r="P294" t="s">
        <v>820</v>
      </c>
      <c r="Q294" t="s">
        <v>821</v>
      </c>
      <c r="R294" t="s">
        <v>822</v>
      </c>
      <c r="S294" t="s">
        <v>988</v>
      </c>
      <c r="U294" t="s">
        <v>62</v>
      </c>
      <c r="V294" t="s">
        <v>63</v>
      </c>
      <c r="W294">
        <v>77027</v>
      </c>
      <c r="X294" t="s">
        <v>69</v>
      </c>
      <c r="Y294" t="s">
        <v>116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0</v>
      </c>
      <c r="AJ294" s="2">
        <v>41275</v>
      </c>
      <c r="AK294" s="2">
        <v>41455</v>
      </c>
      <c r="AL294" s="2">
        <v>41583</v>
      </c>
      <c r="AM294" t="s">
        <v>70</v>
      </c>
      <c r="AN294" t="s">
        <v>461</v>
      </c>
      <c r="AO294" t="s">
        <v>461</v>
      </c>
      <c r="AS294" t="s">
        <v>1035</v>
      </c>
      <c r="AT294">
        <v>0</v>
      </c>
      <c r="AU294" t="s">
        <v>73</v>
      </c>
      <c r="AV294" t="s">
        <v>74</v>
      </c>
      <c r="AW294" t="s">
        <v>1007</v>
      </c>
      <c r="AX294" t="s">
        <v>102</v>
      </c>
      <c r="AY294" s="2">
        <v>41301</v>
      </c>
      <c r="AZ294" s="2">
        <v>41301</v>
      </c>
      <c r="BA294" t="s">
        <v>582</v>
      </c>
      <c r="BB294" t="s">
        <v>1012</v>
      </c>
      <c r="BC294" t="s">
        <v>1013</v>
      </c>
      <c r="BD294" t="s">
        <v>171</v>
      </c>
      <c r="BE294" t="s">
        <v>171</v>
      </c>
      <c r="BF294" t="s">
        <v>472</v>
      </c>
      <c r="BG294" t="s">
        <v>1014</v>
      </c>
    </row>
    <row r="295" spans="1:59" x14ac:dyDescent="0.25">
      <c r="A295">
        <v>1914</v>
      </c>
      <c r="B295" t="s">
        <v>57</v>
      </c>
      <c r="C295">
        <v>2013</v>
      </c>
      <c r="D295" s="4">
        <v>41470.673890011574</v>
      </c>
      <c r="E295">
        <v>0</v>
      </c>
      <c r="G295" t="s">
        <v>252</v>
      </c>
      <c r="H295" t="s">
        <v>253</v>
      </c>
      <c r="I295" t="s">
        <v>265</v>
      </c>
      <c r="J295" t="s">
        <v>889</v>
      </c>
      <c r="L295" t="s">
        <v>62</v>
      </c>
      <c r="M295" t="s">
        <v>63</v>
      </c>
      <c r="N295">
        <v>77266</v>
      </c>
      <c r="O295" t="s">
        <v>116</v>
      </c>
      <c r="P295" t="s">
        <v>820</v>
      </c>
      <c r="Q295" t="s">
        <v>821</v>
      </c>
      <c r="R295" t="s">
        <v>822</v>
      </c>
      <c r="S295" t="s">
        <v>988</v>
      </c>
      <c r="U295" t="s">
        <v>62</v>
      </c>
      <c r="V295" t="s">
        <v>63</v>
      </c>
      <c r="W295">
        <v>77027</v>
      </c>
      <c r="X295" t="s">
        <v>69</v>
      </c>
      <c r="Y295" t="s">
        <v>116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</v>
      </c>
      <c r="AI295">
        <v>0</v>
      </c>
      <c r="AJ295" s="2">
        <v>41275</v>
      </c>
      <c r="AK295" s="2">
        <v>41455</v>
      </c>
      <c r="AL295" s="2">
        <v>41583</v>
      </c>
      <c r="AM295" t="s">
        <v>70</v>
      </c>
      <c r="AN295" t="s">
        <v>461</v>
      </c>
      <c r="AO295" t="s">
        <v>461</v>
      </c>
      <c r="AS295" t="s">
        <v>1036</v>
      </c>
      <c r="AT295">
        <v>0</v>
      </c>
      <c r="AU295" t="s">
        <v>73</v>
      </c>
      <c r="AV295" t="s">
        <v>74</v>
      </c>
      <c r="AW295" t="s">
        <v>1007</v>
      </c>
      <c r="AX295" t="s">
        <v>102</v>
      </c>
      <c r="AY295" s="2">
        <v>41299</v>
      </c>
      <c r="AZ295" s="2">
        <v>41301</v>
      </c>
      <c r="BA295" t="s">
        <v>737</v>
      </c>
      <c r="BB295" t="s">
        <v>204</v>
      </c>
      <c r="BC295" t="s">
        <v>738</v>
      </c>
      <c r="BD295" t="s">
        <v>878</v>
      </c>
      <c r="BE295" t="s">
        <v>171</v>
      </c>
      <c r="BF295" t="s">
        <v>901</v>
      </c>
      <c r="BG295" t="s">
        <v>1019</v>
      </c>
    </row>
    <row r="296" spans="1:59" x14ac:dyDescent="0.25">
      <c r="A296">
        <v>1914</v>
      </c>
      <c r="B296" t="s">
        <v>57</v>
      </c>
      <c r="C296">
        <v>2013</v>
      </c>
      <c r="D296" s="4">
        <v>41470.673890011574</v>
      </c>
      <c r="E296">
        <v>0</v>
      </c>
      <c r="G296" t="s">
        <v>252</v>
      </c>
      <c r="H296" t="s">
        <v>253</v>
      </c>
      <c r="I296" t="s">
        <v>265</v>
      </c>
      <c r="J296" t="s">
        <v>889</v>
      </c>
      <c r="L296" t="s">
        <v>62</v>
      </c>
      <c r="M296" t="s">
        <v>63</v>
      </c>
      <c r="N296">
        <v>77266</v>
      </c>
      <c r="O296" t="s">
        <v>116</v>
      </c>
      <c r="P296" t="s">
        <v>820</v>
      </c>
      <c r="Q296" t="s">
        <v>821</v>
      </c>
      <c r="R296" t="s">
        <v>822</v>
      </c>
      <c r="S296" t="s">
        <v>988</v>
      </c>
      <c r="U296" t="s">
        <v>62</v>
      </c>
      <c r="V296" t="s">
        <v>63</v>
      </c>
      <c r="W296">
        <v>77027</v>
      </c>
      <c r="X296" t="s">
        <v>69</v>
      </c>
      <c r="Y296" t="s">
        <v>116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1</v>
      </c>
      <c r="AI296">
        <v>0</v>
      </c>
      <c r="AJ296" s="2">
        <v>41275</v>
      </c>
      <c r="AK296" s="2">
        <v>41455</v>
      </c>
      <c r="AL296" s="2">
        <v>41583</v>
      </c>
      <c r="AM296" t="s">
        <v>70</v>
      </c>
      <c r="AN296" t="s">
        <v>461</v>
      </c>
      <c r="AO296" t="s">
        <v>461</v>
      </c>
      <c r="AS296" t="s">
        <v>1037</v>
      </c>
      <c r="AT296">
        <v>0</v>
      </c>
      <c r="AU296" t="s">
        <v>73</v>
      </c>
      <c r="AV296" t="s">
        <v>74</v>
      </c>
      <c r="AW296" t="s">
        <v>1007</v>
      </c>
      <c r="AX296" t="s">
        <v>102</v>
      </c>
      <c r="AY296" s="2">
        <v>41299</v>
      </c>
      <c r="AZ296" s="2">
        <v>41301</v>
      </c>
      <c r="BA296" t="s">
        <v>737</v>
      </c>
      <c r="BB296" t="s">
        <v>204</v>
      </c>
      <c r="BC296" t="s">
        <v>738</v>
      </c>
      <c r="BD296" t="s">
        <v>878</v>
      </c>
      <c r="BE296" t="s">
        <v>171</v>
      </c>
      <c r="BF296" t="s">
        <v>472</v>
      </c>
      <c r="BG296" t="s">
        <v>1021</v>
      </c>
    </row>
    <row r="297" spans="1:59" x14ac:dyDescent="0.25">
      <c r="A297">
        <v>1914</v>
      </c>
      <c r="B297" t="s">
        <v>57</v>
      </c>
      <c r="C297">
        <v>2013</v>
      </c>
      <c r="D297" s="4">
        <v>41470.673890011574</v>
      </c>
      <c r="E297">
        <v>0</v>
      </c>
      <c r="G297" t="s">
        <v>252</v>
      </c>
      <c r="H297" t="s">
        <v>253</v>
      </c>
      <c r="I297" t="s">
        <v>265</v>
      </c>
      <c r="J297" t="s">
        <v>889</v>
      </c>
      <c r="L297" t="s">
        <v>62</v>
      </c>
      <c r="M297" t="s">
        <v>63</v>
      </c>
      <c r="N297">
        <v>77266</v>
      </c>
      <c r="O297" t="s">
        <v>116</v>
      </c>
      <c r="P297" t="s">
        <v>820</v>
      </c>
      <c r="Q297" t="s">
        <v>821</v>
      </c>
      <c r="R297" t="s">
        <v>822</v>
      </c>
      <c r="S297" t="s">
        <v>988</v>
      </c>
      <c r="U297" t="s">
        <v>62</v>
      </c>
      <c r="V297" t="s">
        <v>63</v>
      </c>
      <c r="W297">
        <v>77027</v>
      </c>
      <c r="X297" t="s">
        <v>69</v>
      </c>
      <c r="Y297" t="s">
        <v>116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1</v>
      </c>
      <c r="AI297">
        <v>0</v>
      </c>
      <c r="AJ297" s="2">
        <v>41275</v>
      </c>
      <c r="AK297" s="2">
        <v>41455</v>
      </c>
      <c r="AL297" s="2">
        <v>41583</v>
      </c>
      <c r="AM297" t="s">
        <v>70</v>
      </c>
      <c r="AN297" t="s">
        <v>461</v>
      </c>
      <c r="AO297" t="s">
        <v>461</v>
      </c>
      <c r="AS297" t="s">
        <v>1038</v>
      </c>
      <c r="AT297">
        <v>0</v>
      </c>
      <c r="AU297" t="s">
        <v>73</v>
      </c>
      <c r="AV297" t="s">
        <v>74</v>
      </c>
      <c r="AW297" t="s">
        <v>1007</v>
      </c>
      <c r="AX297" t="s">
        <v>102</v>
      </c>
      <c r="AY297" s="2">
        <v>41358</v>
      </c>
      <c r="AZ297" s="2">
        <v>41361</v>
      </c>
      <c r="BA297" t="s">
        <v>737</v>
      </c>
      <c r="BB297" t="s">
        <v>204</v>
      </c>
      <c r="BC297" t="s">
        <v>738</v>
      </c>
      <c r="BD297" t="s">
        <v>878</v>
      </c>
      <c r="BE297" t="s">
        <v>171</v>
      </c>
      <c r="BF297" t="s">
        <v>901</v>
      </c>
      <c r="BG297" t="s">
        <v>1023</v>
      </c>
    </row>
    <row r="298" spans="1:59" x14ac:dyDescent="0.25">
      <c r="A298">
        <v>1914</v>
      </c>
      <c r="B298" t="s">
        <v>57</v>
      </c>
      <c r="C298">
        <v>2013</v>
      </c>
      <c r="D298" s="4">
        <v>41470.673890011574</v>
      </c>
      <c r="E298">
        <v>0</v>
      </c>
      <c r="G298" t="s">
        <v>252</v>
      </c>
      <c r="H298" t="s">
        <v>253</v>
      </c>
      <c r="I298" t="s">
        <v>265</v>
      </c>
      <c r="J298" t="s">
        <v>889</v>
      </c>
      <c r="L298" t="s">
        <v>62</v>
      </c>
      <c r="M298" t="s">
        <v>63</v>
      </c>
      <c r="N298">
        <v>77266</v>
      </c>
      <c r="O298" t="s">
        <v>116</v>
      </c>
      <c r="P298" t="s">
        <v>820</v>
      </c>
      <c r="Q298" t="s">
        <v>821</v>
      </c>
      <c r="R298" t="s">
        <v>822</v>
      </c>
      <c r="S298" t="s">
        <v>988</v>
      </c>
      <c r="U298" t="s">
        <v>62</v>
      </c>
      <c r="V298" t="s">
        <v>63</v>
      </c>
      <c r="W298">
        <v>77027</v>
      </c>
      <c r="X298" t="s">
        <v>69</v>
      </c>
      <c r="Y298" t="s">
        <v>116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1</v>
      </c>
      <c r="AI298">
        <v>0</v>
      </c>
      <c r="AJ298" s="2">
        <v>41275</v>
      </c>
      <c r="AK298" s="2">
        <v>41455</v>
      </c>
      <c r="AL298" s="2">
        <v>41583</v>
      </c>
      <c r="AM298" t="s">
        <v>70</v>
      </c>
      <c r="AN298" t="s">
        <v>461</v>
      </c>
      <c r="AO298" t="s">
        <v>461</v>
      </c>
      <c r="AS298" t="s">
        <v>1039</v>
      </c>
      <c r="AT298">
        <v>0</v>
      </c>
      <c r="AU298" t="s">
        <v>73</v>
      </c>
      <c r="AV298" t="s">
        <v>74</v>
      </c>
      <c r="AW298" t="s">
        <v>1007</v>
      </c>
      <c r="AX298" t="s">
        <v>102</v>
      </c>
      <c r="AY298" s="2">
        <v>41358</v>
      </c>
      <c r="AZ298" s="2">
        <v>41361</v>
      </c>
      <c r="BA298" t="s">
        <v>737</v>
      </c>
      <c r="BB298" t="s">
        <v>204</v>
      </c>
      <c r="BC298" t="s">
        <v>738</v>
      </c>
      <c r="BD298" t="s">
        <v>878</v>
      </c>
      <c r="BE298" t="s">
        <v>171</v>
      </c>
      <c r="BF298" t="s">
        <v>472</v>
      </c>
      <c r="BG298" t="s">
        <v>1025</v>
      </c>
    </row>
    <row r="299" spans="1:59" x14ac:dyDescent="0.25">
      <c r="A299">
        <v>1922</v>
      </c>
      <c r="B299" t="s">
        <v>57</v>
      </c>
      <c r="C299">
        <v>2013</v>
      </c>
      <c r="D299" s="4">
        <v>41470.704234988429</v>
      </c>
      <c r="E299">
        <v>1</v>
      </c>
      <c r="G299" t="s">
        <v>125</v>
      </c>
      <c r="H299" t="s">
        <v>126</v>
      </c>
      <c r="I299" t="s">
        <v>127</v>
      </c>
      <c r="J299" t="s">
        <v>1040</v>
      </c>
      <c r="K299">
        <v>200</v>
      </c>
      <c r="L299" t="s">
        <v>62</v>
      </c>
      <c r="M299" t="s">
        <v>63</v>
      </c>
      <c r="N299">
        <v>77027</v>
      </c>
      <c r="O299" t="s">
        <v>890</v>
      </c>
      <c r="P299" t="s">
        <v>467</v>
      </c>
      <c r="Q299" t="s">
        <v>176</v>
      </c>
      <c r="R299" t="s">
        <v>468</v>
      </c>
      <c r="S299" t="s">
        <v>1040</v>
      </c>
      <c r="T299">
        <v>200</v>
      </c>
      <c r="U299" t="s">
        <v>62</v>
      </c>
      <c r="V299" t="s">
        <v>63</v>
      </c>
      <c r="W299">
        <v>77027</v>
      </c>
      <c r="X299" t="s">
        <v>69</v>
      </c>
      <c r="Y299" t="s">
        <v>890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</v>
      </c>
      <c r="AI299">
        <v>0</v>
      </c>
      <c r="AJ299" s="2">
        <v>41275</v>
      </c>
      <c r="AK299" s="2">
        <v>41455</v>
      </c>
      <c r="AL299" s="2">
        <v>41583</v>
      </c>
      <c r="AM299" t="s">
        <v>70</v>
      </c>
      <c r="AN299" t="s">
        <v>262</v>
      </c>
      <c r="AO299" t="s">
        <v>262</v>
      </c>
      <c r="AS299" t="s">
        <v>1041</v>
      </c>
      <c r="AT299">
        <v>0</v>
      </c>
      <c r="AU299" t="s">
        <v>73</v>
      </c>
      <c r="AV299" t="s">
        <v>74</v>
      </c>
      <c r="AW299" t="s">
        <v>1042</v>
      </c>
      <c r="AX299" t="s">
        <v>102</v>
      </c>
      <c r="AY299" s="2">
        <v>41379</v>
      </c>
      <c r="AZ299" s="2">
        <v>41381</v>
      </c>
      <c r="BA299" t="s">
        <v>125</v>
      </c>
      <c r="BB299" t="s">
        <v>126</v>
      </c>
      <c r="BC299" t="s">
        <v>405</v>
      </c>
      <c r="BD299" t="s">
        <v>869</v>
      </c>
      <c r="BE299" t="s">
        <v>869</v>
      </c>
      <c r="BF299" t="s">
        <v>560</v>
      </c>
      <c r="BG299" t="s">
        <v>1043</v>
      </c>
    </row>
    <row r="300" spans="1:59" x14ac:dyDescent="0.25">
      <c r="A300">
        <v>1922</v>
      </c>
      <c r="B300" t="s">
        <v>57</v>
      </c>
      <c r="C300">
        <v>2013</v>
      </c>
      <c r="D300" s="4">
        <v>41470.704234988429</v>
      </c>
      <c r="E300">
        <v>1</v>
      </c>
      <c r="G300" t="s">
        <v>125</v>
      </c>
      <c r="H300" t="s">
        <v>126</v>
      </c>
      <c r="I300" t="s">
        <v>127</v>
      </c>
      <c r="J300" t="s">
        <v>1040</v>
      </c>
      <c r="K300">
        <v>200</v>
      </c>
      <c r="L300" t="s">
        <v>62</v>
      </c>
      <c r="M300" t="s">
        <v>63</v>
      </c>
      <c r="N300">
        <v>77027</v>
      </c>
      <c r="O300" t="s">
        <v>890</v>
      </c>
      <c r="P300" t="s">
        <v>467</v>
      </c>
      <c r="Q300" t="s">
        <v>176</v>
      </c>
      <c r="R300" t="s">
        <v>468</v>
      </c>
      <c r="S300" t="s">
        <v>1040</v>
      </c>
      <c r="T300">
        <v>200</v>
      </c>
      <c r="U300" t="s">
        <v>62</v>
      </c>
      <c r="V300" t="s">
        <v>63</v>
      </c>
      <c r="W300">
        <v>77027</v>
      </c>
      <c r="X300" t="s">
        <v>69</v>
      </c>
      <c r="Y300" t="s">
        <v>890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0</v>
      </c>
      <c r="AJ300" s="2">
        <v>41275</v>
      </c>
      <c r="AK300" s="2">
        <v>41455</v>
      </c>
      <c r="AL300" s="2">
        <v>41583</v>
      </c>
      <c r="AM300" t="s">
        <v>70</v>
      </c>
      <c r="AN300" t="s">
        <v>262</v>
      </c>
      <c r="AO300" t="s">
        <v>262</v>
      </c>
      <c r="AS300" t="s">
        <v>1044</v>
      </c>
      <c r="AT300">
        <v>0</v>
      </c>
      <c r="AU300" t="s">
        <v>73</v>
      </c>
      <c r="AV300" t="s">
        <v>74</v>
      </c>
      <c r="AW300" t="s">
        <v>1045</v>
      </c>
      <c r="AX300" t="s">
        <v>102</v>
      </c>
      <c r="AY300" s="2">
        <v>41383</v>
      </c>
      <c r="AZ300" s="2">
        <v>41387</v>
      </c>
      <c r="BA300" t="s">
        <v>125</v>
      </c>
      <c r="BB300" t="s">
        <v>126</v>
      </c>
      <c r="BC300" t="s">
        <v>405</v>
      </c>
      <c r="BD300" t="s">
        <v>1046</v>
      </c>
      <c r="BE300" t="s">
        <v>1046</v>
      </c>
      <c r="BF300" t="s">
        <v>560</v>
      </c>
      <c r="BG300" t="s">
        <v>1047</v>
      </c>
    </row>
    <row r="301" spans="1:59" x14ac:dyDescent="0.25">
      <c r="A301">
        <v>1922</v>
      </c>
      <c r="B301" t="s">
        <v>57</v>
      </c>
      <c r="C301">
        <v>2013</v>
      </c>
      <c r="D301" s="4">
        <v>41470.704234988429</v>
      </c>
      <c r="E301">
        <v>1</v>
      </c>
      <c r="G301" t="s">
        <v>125</v>
      </c>
      <c r="H301" t="s">
        <v>126</v>
      </c>
      <c r="I301" t="s">
        <v>127</v>
      </c>
      <c r="J301" t="s">
        <v>1040</v>
      </c>
      <c r="K301">
        <v>200</v>
      </c>
      <c r="L301" t="s">
        <v>62</v>
      </c>
      <c r="M301" t="s">
        <v>63</v>
      </c>
      <c r="N301">
        <v>77027</v>
      </c>
      <c r="O301" t="s">
        <v>890</v>
      </c>
      <c r="P301" t="s">
        <v>467</v>
      </c>
      <c r="Q301" t="s">
        <v>176</v>
      </c>
      <c r="R301" t="s">
        <v>468</v>
      </c>
      <c r="S301" t="s">
        <v>1040</v>
      </c>
      <c r="T301">
        <v>200</v>
      </c>
      <c r="U301" t="s">
        <v>62</v>
      </c>
      <c r="V301" t="s">
        <v>63</v>
      </c>
      <c r="W301">
        <v>77027</v>
      </c>
      <c r="X301" t="s">
        <v>69</v>
      </c>
      <c r="Y301" t="s">
        <v>890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0</v>
      </c>
      <c r="AJ301" s="2">
        <v>41275</v>
      </c>
      <c r="AK301" s="2">
        <v>41455</v>
      </c>
      <c r="AL301" s="2">
        <v>41583</v>
      </c>
      <c r="AM301" t="s">
        <v>70</v>
      </c>
      <c r="AN301" t="s">
        <v>262</v>
      </c>
      <c r="AO301" t="s">
        <v>262</v>
      </c>
      <c r="AS301" t="s">
        <v>1048</v>
      </c>
      <c r="AT301">
        <v>0</v>
      </c>
      <c r="AU301" t="s">
        <v>73</v>
      </c>
      <c r="AV301" t="s">
        <v>74</v>
      </c>
      <c r="AW301" t="s">
        <v>815</v>
      </c>
      <c r="AX301" t="s">
        <v>102</v>
      </c>
      <c r="AY301" s="2">
        <v>41381</v>
      </c>
      <c r="AZ301" s="2">
        <v>41381</v>
      </c>
      <c r="BA301" t="s">
        <v>125</v>
      </c>
      <c r="BB301" t="s">
        <v>126</v>
      </c>
      <c r="BC301" t="s">
        <v>405</v>
      </c>
      <c r="BD301" t="s">
        <v>869</v>
      </c>
      <c r="BE301" t="s">
        <v>869</v>
      </c>
      <c r="BF301" t="s">
        <v>726</v>
      </c>
      <c r="BG301" t="s">
        <v>1043</v>
      </c>
    </row>
    <row r="302" spans="1:59" x14ac:dyDescent="0.25">
      <c r="A302">
        <v>1922</v>
      </c>
      <c r="B302" t="s">
        <v>57</v>
      </c>
      <c r="C302">
        <v>2013</v>
      </c>
      <c r="D302" s="4">
        <v>41470.704234988429</v>
      </c>
      <c r="E302">
        <v>1</v>
      </c>
      <c r="G302" t="s">
        <v>125</v>
      </c>
      <c r="H302" t="s">
        <v>126</v>
      </c>
      <c r="I302" t="s">
        <v>127</v>
      </c>
      <c r="J302" t="s">
        <v>1040</v>
      </c>
      <c r="K302">
        <v>200</v>
      </c>
      <c r="L302" t="s">
        <v>62</v>
      </c>
      <c r="M302" t="s">
        <v>63</v>
      </c>
      <c r="N302">
        <v>77027</v>
      </c>
      <c r="O302" t="s">
        <v>890</v>
      </c>
      <c r="P302" t="s">
        <v>467</v>
      </c>
      <c r="Q302" t="s">
        <v>176</v>
      </c>
      <c r="R302" t="s">
        <v>468</v>
      </c>
      <c r="S302" t="s">
        <v>1040</v>
      </c>
      <c r="T302">
        <v>200</v>
      </c>
      <c r="U302" t="s">
        <v>62</v>
      </c>
      <c r="V302" t="s">
        <v>63</v>
      </c>
      <c r="W302">
        <v>77027</v>
      </c>
      <c r="X302" t="s">
        <v>69</v>
      </c>
      <c r="Y302" t="s">
        <v>890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0</v>
      </c>
      <c r="AJ302" s="2">
        <v>41275</v>
      </c>
      <c r="AK302" s="2">
        <v>41455</v>
      </c>
      <c r="AL302" s="2">
        <v>41583</v>
      </c>
      <c r="AM302" t="s">
        <v>70</v>
      </c>
      <c r="AN302" t="s">
        <v>262</v>
      </c>
      <c r="AO302" t="s">
        <v>262</v>
      </c>
      <c r="AS302" t="s">
        <v>1049</v>
      </c>
      <c r="AT302">
        <v>0</v>
      </c>
      <c r="AU302" t="s">
        <v>73</v>
      </c>
      <c r="AV302" t="s">
        <v>74</v>
      </c>
      <c r="AW302" t="s">
        <v>815</v>
      </c>
      <c r="AX302" t="s">
        <v>102</v>
      </c>
      <c r="AY302" s="2">
        <v>41381</v>
      </c>
      <c r="AZ302" s="2">
        <v>41381</v>
      </c>
      <c r="BA302" t="s">
        <v>125</v>
      </c>
      <c r="BB302" t="s">
        <v>126</v>
      </c>
      <c r="BC302" t="s">
        <v>405</v>
      </c>
      <c r="BD302" t="s">
        <v>869</v>
      </c>
      <c r="BE302" t="s">
        <v>869</v>
      </c>
      <c r="BF302" t="s">
        <v>726</v>
      </c>
      <c r="BG302" t="s">
        <v>1043</v>
      </c>
    </row>
    <row r="303" spans="1:59" x14ac:dyDescent="0.25">
      <c r="A303">
        <v>1922</v>
      </c>
      <c r="B303" t="s">
        <v>57</v>
      </c>
      <c r="C303">
        <v>2013</v>
      </c>
      <c r="D303" s="4">
        <v>41470.704234988429</v>
      </c>
      <c r="E303">
        <v>1</v>
      </c>
      <c r="G303" t="s">
        <v>125</v>
      </c>
      <c r="H303" t="s">
        <v>126</v>
      </c>
      <c r="I303" t="s">
        <v>127</v>
      </c>
      <c r="J303" t="s">
        <v>1040</v>
      </c>
      <c r="K303">
        <v>200</v>
      </c>
      <c r="L303" t="s">
        <v>62</v>
      </c>
      <c r="M303" t="s">
        <v>63</v>
      </c>
      <c r="N303">
        <v>77027</v>
      </c>
      <c r="O303" t="s">
        <v>890</v>
      </c>
      <c r="P303" t="s">
        <v>467</v>
      </c>
      <c r="Q303" t="s">
        <v>176</v>
      </c>
      <c r="R303" t="s">
        <v>468</v>
      </c>
      <c r="S303" t="s">
        <v>1040</v>
      </c>
      <c r="T303">
        <v>200</v>
      </c>
      <c r="U303" t="s">
        <v>62</v>
      </c>
      <c r="V303" t="s">
        <v>63</v>
      </c>
      <c r="W303">
        <v>77027</v>
      </c>
      <c r="X303" t="s">
        <v>69</v>
      </c>
      <c r="Y303" t="s">
        <v>890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0</v>
      </c>
      <c r="AJ303" s="2">
        <v>41275</v>
      </c>
      <c r="AK303" s="2">
        <v>41455</v>
      </c>
      <c r="AL303" s="2">
        <v>41583</v>
      </c>
      <c r="AM303" t="s">
        <v>70</v>
      </c>
      <c r="AN303" t="s">
        <v>262</v>
      </c>
      <c r="AO303" t="s">
        <v>262</v>
      </c>
      <c r="AS303" t="s">
        <v>1050</v>
      </c>
      <c r="AT303">
        <v>0</v>
      </c>
      <c r="AU303" t="s">
        <v>73</v>
      </c>
      <c r="AV303" t="s">
        <v>74</v>
      </c>
      <c r="AW303" t="s">
        <v>815</v>
      </c>
      <c r="AX303" t="s">
        <v>102</v>
      </c>
      <c r="AY303" s="2">
        <v>41383</v>
      </c>
      <c r="AZ303" s="2">
        <v>41383</v>
      </c>
      <c r="BA303" t="s">
        <v>125</v>
      </c>
      <c r="BB303" t="s">
        <v>126</v>
      </c>
      <c r="BC303" t="s">
        <v>405</v>
      </c>
      <c r="BD303" t="s">
        <v>869</v>
      </c>
      <c r="BE303" t="s">
        <v>869</v>
      </c>
      <c r="BF303" t="s">
        <v>726</v>
      </c>
      <c r="BG303" t="s">
        <v>1043</v>
      </c>
    </row>
    <row r="304" spans="1:59" x14ac:dyDescent="0.25">
      <c r="A304">
        <v>1922</v>
      </c>
      <c r="B304" t="s">
        <v>57</v>
      </c>
      <c r="C304">
        <v>2013</v>
      </c>
      <c r="D304" s="4">
        <v>41470.704234988429</v>
      </c>
      <c r="E304">
        <v>1</v>
      </c>
      <c r="G304" t="s">
        <v>125</v>
      </c>
      <c r="H304" t="s">
        <v>126</v>
      </c>
      <c r="I304" t="s">
        <v>127</v>
      </c>
      <c r="J304" t="s">
        <v>1040</v>
      </c>
      <c r="K304">
        <v>200</v>
      </c>
      <c r="L304" t="s">
        <v>62</v>
      </c>
      <c r="M304" t="s">
        <v>63</v>
      </c>
      <c r="N304">
        <v>77027</v>
      </c>
      <c r="O304" t="s">
        <v>890</v>
      </c>
      <c r="P304" t="s">
        <v>467</v>
      </c>
      <c r="Q304" t="s">
        <v>176</v>
      </c>
      <c r="R304" t="s">
        <v>468</v>
      </c>
      <c r="S304" t="s">
        <v>1040</v>
      </c>
      <c r="T304">
        <v>200</v>
      </c>
      <c r="U304" t="s">
        <v>62</v>
      </c>
      <c r="V304" t="s">
        <v>63</v>
      </c>
      <c r="W304">
        <v>77027</v>
      </c>
      <c r="X304" t="s">
        <v>69</v>
      </c>
      <c r="Y304" t="s">
        <v>890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</v>
      </c>
      <c r="AI304">
        <v>0</v>
      </c>
      <c r="AJ304" s="2">
        <v>41275</v>
      </c>
      <c r="AK304" s="2">
        <v>41455</v>
      </c>
      <c r="AL304" s="2">
        <v>41583</v>
      </c>
      <c r="AM304" t="s">
        <v>70</v>
      </c>
      <c r="AN304" t="s">
        <v>262</v>
      </c>
      <c r="AO304" t="s">
        <v>262</v>
      </c>
      <c r="AS304" t="s">
        <v>1051</v>
      </c>
      <c r="AT304">
        <v>0</v>
      </c>
      <c r="AU304" t="s">
        <v>73</v>
      </c>
      <c r="AV304" t="s">
        <v>74</v>
      </c>
      <c r="AW304" t="s">
        <v>882</v>
      </c>
      <c r="AX304" t="s">
        <v>102</v>
      </c>
      <c r="AY304" s="2">
        <v>41386</v>
      </c>
      <c r="AZ304" s="2">
        <v>41386</v>
      </c>
      <c r="BA304" t="s">
        <v>125</v>
      </c>
      <c r="BB304" t="s">
        <v>126</v>
      </c>
      <c r="BC304" t="s">
        <v>405</v>
      </c>
      <c r="BD304" t="s">
        <v>869</v>
      </c>
      <c r="BE304" t="s">
        <v>869</v>
      </c>
      <c r="BF304" t="s">
        <v>726</v>
      </c>
      <c r="BG304" t="s">
        <v>1052</v>
      </c>
    </row>
    <row r="305" spans="1:59" x14ac:dyDescent="0.25">
      <c r="A305">
        <v>1922</v>
      </c>
      <c r="B305" t="s">
        <v>57</v>
      </c>
      <c r="C305">
        <v>2013</v>
      </c>
      <c r="D305" s="4">
        <v>41470.704234988429</v>
      </c>
      <c r="E305">
        <v>1</v>
      </c>
      <c r="G305" t="s">
        <v>125</v>
      </c>
      <c r="H305" t="s">
        <v>126</v>
      </c>
      <c r="I305" t="s">
        <v>127</v>
      </c>
      <c r="J305" t="s">
        <v>1040</v>
      </c>
      <c r="K305">
        <v>200</v>
      </c>
      <c r="L305" t="s">
        <v>62</v>
      </c>
      <c r="M305" t="s">
        <v>63</v>
      </c>
      <c r="N305">
        <v>77027</v>
      </c>
      <c r="O305" t="s">
        <v>890</v>
      </c>
      <c r="P305" t="s">
        <v>467</v>
      </c>
      <c r="Q305" t="s">
        <v>176</v>
      </c>
      <c r="R305" t="s">
        <v>468</v>
      </c>
      <c r="S305" t="s">
        <v>1040</v>
      </c>
      <c r="T305">
        <v>200</v>
      </c>
      <c r="U305" t="s">
        <v>62</v>
      </c>
      <c r="V305" t="s">
        <v>63</v>
      </c>
      <c r="W305">
        <v>77027</v>
      </c>
      <c r="X305" t="s">
        <v>69</v>
      </c>
      <c r="Y305" t="s">
        <v>890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1</v>
      </c>
      <c r="AI305">
        <v>0</v>
      </c>
      <c r="AJ305" s="2">
        <v>41275</v>
      </c>
      <c r="AK305" s="2">
        <v>41455</v>
      </c>
      <c r="AL305" s="2">
        <v>41583</v>
      </c>
      <c r="AM305" t="s">
        <v>70</v>
      </c>
      <c r="AN305" t="s">
        <v>262</v>
      </c>
      <c r="AO305" t="s">
        <v>262</v>
      </c>
      <c r="AS305" t="s">
        <v>1053</v>
      </c>
      <c r="AT305">
        <v>0</v>
      </c>
      <c r="AU305" t="s">
        <v>73</v>
      </c>
      <c r="AV305" t="s">
        <v>74</v>
      </c>
      <c r="AW305" t="s">
        <v>1054</v>
      </c>
      <c r="AX305" t="s">
        <v>102</v>
      </c>
      <c r="AY305" s="2">
        <v>41387</v>
      </c>
      <c r="AZ305" s="2">
        <v>41387</v>
      </c>
      <c r="BA305" t="s">
        <v>125</v>
      </c>
      <c r="BB305" t="s">
        <v>126</v>
      </c>
      <c r="BC305" t="s">
        <v>405</v>
      </c>
      <c r="BD305" t="s">
        <v>869</v>
      </c>
      <c r="BE305" t="s">
        <v>869</v>
      </c>
      <c r="BF305" t="s">
        <v>472</v>
      </c>
      <c r="BG305" t="s">
        <v>1052</v>
      </c>
    </row>
    <row r="306" spans="1:59" x14ac:dyDescent="0.25">
      <c r="A306">
        <v>1922</v>
      </c>
      <c r="B306" t="s">
        <v>57</v>
      </c>
      <c r="C306">
        <v>2013</v>
      </c>
      <c r="D306" s="4">
        <v>41470.704234988429</v>
      </c>
      <c r="E306">
        <v>1</v>
      </c>
      <c r="G306" t="s">
        <v>125</v>
      </c>
      <c r="H306" t="s">
        <v>126</v>
      </c>
      <c r="I306" t="s">
        <v>127</v>
      </c>
      <c r="J306" t="s">
        <v>1040</v>
      </c>
      <c r="K306">
        <v>200</v>
      </c>
      <c r="L306" t="s">
        <v>62</v>
      </c>
      <c r="M306" t="s">
        <v>63</v>
      </c>
      <c r="N306">
        <v>77027</v>
      </c>
      <c r="O306" t="s">
        <v>890</v>
      </c>
      <c r="P306" t="s">
        <v>467</v>
      </c>
      <c r="Q306" t="s">
        <v>176</v>
      </c>
      <c r="R306" t="s">
        <v>468</v>
      </c>
      <c r="S306" t="s">
        <v>1040</v>
      </c>
      <c r="T306">
        <v>200</v>
      </c>
      <c r="U306" t="s">
        <v>62</v>
      </c>
      <c r="V306" t="s">
        <v>63</v>
      </c>
      <c r="W306">
        <v>77027</v>
      </c>
      <c r="X306" t="s">
        <v>69</v>
      </c>
      <c r="Y306" t="s">
        <v>890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1</v>
      </c>
      <c r="AI306">
        <v>0</v>
      </c>
      <c r="AJ306" s="2">
        <v>41275</v>
      </c>
      <c r="AK306" s="2">
        <v>41455</v>
      </c>
      <c r="AL306" s="2">
        <v>41583</v>
      </c>
      <c r="AM306" t="s">
        <v>70</v>
      </c>
      <c r="AN306" t="s">
        <v>262</v>
      </c>
      <c r="AO306" t="s">
        <v>262</v>
      </c>
      <c r="AS306" t="s">
        <v>1055</v>
      </c>
      <c r="AT306">
        <v>0</v>
      </c>
      <c r="AU306" t="s">
        <v>73</v>
      </c>
      <c r="AV306" t="s">
        <v>74</v>
      </c>
      <c r="AW306" t="s">
        <v>815</v>
      </c>
      <c r="AX306" t="s">
        <v>102</v>
      </c>
      <c r="AY306" s="2">
        <v>41452</v>
      </c>
      <c r="AZ306" s="2">
        <v>41452</v>
      </c>
      <c r="BA306" t="s">
        <v>125</v>
      </c>
      <c r="BB306" t="s">
        <v>126</v>
      </c>
      <c r="BC306" t="s">
        <v>405</v>
      </c>
      <c r="BD306" t="s">
        <v>869</v>
      </c>
      <c r="BE306" t="s">
        <v>869</v>
      </c>
      <c r="BF306" t="s">
        <v>726</v>
      </c>
      <c r="BG306" t="s">
        <v>1056</v>
      </c>
    </row>
    <row r="307" spans="1:59" x14ac:dyDescent="0.25">
      <c r="A307">
        <v>1922</v>
      </c>
      <c r="B307" t="s">
        <v>57</v>
      </c>
      <c r="C307">
        <v>2013</v>
      </c>
      <c r="D307" s="4">
        <v>41470.704234988429</v>
      </c>
      <c r="E307">
        <v>1</v>
      </c>
      <c r="G307" t="s">
        <v>125</v>
      </c>
      <c r="H307" t="s">
        <v>126</v>
      </c>
      <c r="I307" t="s">
        <v>127</v>
      </c>
      <c r="J307" t="s">
        <v>1040</v>
      </c>
      <c r="K307">
        <v>200</v>
      </c>
      <c r="L307" t="s">
        <v>62</v>
      </c>
      <c r="M307" t="s">
        <v>63</v>
      </c>
      <c r="N307">
        <v>77027</v>
      </c>
      <c r="O307" t="s">
        <v>890</v>
      </c>
      <c r="P307" t="s">
        <v>467</v>
      </c>
      <c r="Q307" t="s">
        <v>176</v>
      </c>
      <c r="R307" t="s">
        <v>468</v>
      </c>
      <c r="S307" t="s">
        <v>1040</v>
      </c>
      <c r="T307">
        <v>200</v>
      </c>
      <c r="U307" t="s">
        <v>62</v>
      </c>
      <c r="V307" t="s">
        <v>63</v>
      </c>
      <c r="W307">
        <v>77027</v>
      </c>
      <c r="X307" t="s">
        <v>69</v>
      </c>
      <c r="Y307" t="s">
        <v>890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1</v>
      </c>
      <c r="AI307">
        <v>0</v>
      </c>
      <c r="AJ307" s="2">
        <v>41275</v>
      </c>
      <c r="AK307" s="2">
        <v>41455</v>
      </c>
      <c r="AL307" s="2">
        <v>41583</v>
      </c>
      <c r="AM307" t="s">
        <v>70</v>
      </c>
      <c r="AN307" t="s">
        <v>262</v>
      </c>
      <c r="AO307" t="s">
        <v>262</v>
      </c>
      <c r="AS307" t="s">
        <v>1057</v>
      </c>
      <c r="AT307">
        <v>0</v>
      </c>
      <c r="AU307" t="s">
        <v>73</v>
      </c>
      <c r="AV307" t="s">
        <v>74</v>
      </c>
      <c r="AW307" t="s">
        <v>1054</v>
      </c>
      <c r="AX307" t="s">
        <v>102</v>
      </c>
      <c r="AY307" s="2">
        <v>41451</v>
      </c>
      <c r="AZ307" s="2">
        <v>41451</v>
      </c>
      <c r="BA307" t="s">
        <v>125</v>
      </c>
      <c r="BB307" t="s">
        <v>126</v>
      </c>
      <c r="BC307" t="s">
        <v>405</v>
      </c>
      <c r="BD307" t="s">
        <v>869</v>
      </c>
      <c r="BE307" t="s">
        <v>869</v>
      </c>
      <c r="BF307" t="s">
        <v>472</v>
      </c>
      <c r="BG307" t="s">
        <v>1056</v>
      </c>
    </row>
    <row r="308" spans="1:59" x14ac:dyDescent="0.25">
      <c r="A308">
        <v>1922</v>
      </c>
      <c r="B308" t="s">
        <v>57</v>
      </c>
      <c r="C308">
        <v>2013</v>
      </c>
      <c r="D308" s="4">
        <v>41470.704234988429</v>
      </c>
      <c r="E308">
        <v>1</v>
      </c>
      <c r="G308" t="s">
        <v>125</v>
      </c>
      <c r="H308" t="s">
        <v>126</v>
      </c>
      <c r="I308" t="s">
        <v>127</v>
      </c>
      <c r="J308" t="s">
        <v>1040</v>
      </c>
      <c r="K308">
        <v>200</v>
      </c>
      <c r="L308" t="s">
        <v>62</v>
      </c>
      <c r="M308" t="s">
        <v>63</v>
      </c>
      <c r="N308">
        <v>77027</v>
      </c>
      <c r="O308" t="s">
        <v>890</v>
      </c>
      <c r="P308" t="s">
        <v>467</v>
      </c>
      <c r="Q308" t="s">
        <v>176</v>
      </c>
      <c r="R308" t="s">
        <v>468</v>
      </c>
      <c r="S308" t="s">
        <v>1040</v>
      </c>
      <c r="T308">
        <v>200</v>
      </c>
      <c r="U308" t="s">
        <v>62</v>
      </c>
      <c r="V308" t="s">
        <v>63</v>
      </c>
      <c r="W308">
        <v>77027</v>
      </c>
      <c r="X308" t="s">
        <v>69</v>
      </c>
      <c r="Y308" t="s">
        <v>890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1</v>
      </c>
      <c r="AI308">
        <v>0</v>
      </c>
      <c r="AJ308" s="2">
        <v>41275</v>
      </c>
      <c r="AK308" s="2">
        <v>41455</v>
      </c>
      <c r="AL308" s="2">
        <v>41583</v>
      </c>
      <c r="AM308" t="s">
        <v>70</v>
      </c>
      <c r="AN308" t="s">
        <v>262</v>
      </c>
      <c r="AO308" t="s">
        <v>262</v>
      </c>
      <c r="AS308" t="s">
        <v>1058</v>
      </c>
      <c r="AT308">
        <v>0</v>
      </c>
      <c r="AU308" t="s">
        <v>73</v>
      </c>
      <c r="AV308" t="s">
        <v>74</v>
      </c>
      <c r="AW308" t="s">
        <v>1059</v>
      </c>
      <c r="AX308" t="s">
        <v>102</v>
      </c>
      <c r="AY308" s="2">
        <v>41389</v>
      </c>
      <c r="AZ308" s="2">
        <v>41389</v>
      </c>
      <c r="BA308" t="s">
        <v>125</v>
      </c>
      <c r="BB308" t="s">
        <v>126</v>
      </c>
      <c r="BC308" t="s">
        <v>405</v>
      </c>
      <c r="BD308" t="s">
        <v>869</v>
      </c>
      <c r="BE308" t="s">
        <v>869</v>
      </c>
      <c r="BF308" t="s">
        <v>726</v>
      </c>
      <c r="BG308" t="s">
        <v>1052</v>
      </c>
    </row>
    <row r="309" spans="1:59" x14ac:dyDescent="0.25">
      <c r="A309">
        <v>1934</v>
      </c>
      <c r="B309" t="s">
        <v>57</v>
      </c>
      <c r="C309">
        <v>2013</v>
      </c>
      <c r="D309" s="4">
        <v>41544.571670486112</v>
      </c>
      <c r="E309">
        <v>1</v>
      </c>
      <c r="G309" t="s">
        <v>252</v>
      </c>
      <c r="H309" t="s">
        <v>253</v>
      </c>
      <c r="I309" t="s">
        <v>265</v>
      </c>
      <c r="J309" t="s">
        <v>889</v>
      </c>
      <c r="L309" t="s">
        <v>62</v>
      </c>
      <c r="M309" t="s">
        <v>63</v>
      </c>
      <c r="N309">
        <v>77266</v>
      </c>
      <c r="O309" t="s">
        <v>116</v>
      </c>
      <c r="P309" t="s">
        <v>820</v>
      </c>
      <c r="Q309" t="s">
        <v>821</v>
      </c>
      <c r="R309" t="s">
        <v>822</v>
      </c>
      <c r="S309" t="s">
        <v>988</v>
      </c>
      <c r="U309" t="s">
        <v>62</v>
      </c>
      <c r="V309" t="s">
        <v>63</v>
      </c>
      <c r="W309">
        <v>77027</v>
      </c>
      <c r="X309" t="s">
        <v>69</v>
      </c>
      <c r="Y309" t="s">
        <v>116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1</v>
      </c>
      <c r="AI309">
        <v>0</v>
      </c>
      <c r="AJ309" s="2">
        <v>41275</v>
      </c>
      <c r="AK309" s="2">
        <v>41455</v>
      </c>
      <c r="AL309" s="2">
        <v>41583</v>
      </c>
      <c r="AM309" t="s">
        <v>70</v>
      </c>
      <c r="AN309" t="s">
        <v>461</v>
      </c>
      <c r="AO309" t="s">
        <v>461</v>
      </c>
      <c r="AS309" t="s">
        <v>1060</v>
      </c>
      <c r="AT309">
        <v>0</v>
      </c>
      <c r="AU309" t="s">
        <v>73</v>
      </c>
      <c r="AV309" t="s">
        <v>74</v>
      </c>
      <c r="AW309" t="s">
        <v>990</v>
      </c>
      <c r="AX309" t="s">
        <v>102</v>
      </c>
      <c r="AY309" s="2">
        <v>41313</v>
      </c>
      <c r="AZ309" s="2">
        <v>41314</v>
      </c>
      <c r="BA309" t="s">
        <v>991</v>
      </c>
      <c r="BB309" t="s">
        <v>992</v>
      </c>
      <c r="BC309" t="s">
        <v>993</v>
      </c>
      <c r="BD309" t="s">
        <v>994</v>
      </c>
      <c r="BE309" t="s">
        <v>994</v>
      </c>
      <c r="BF309" t="s">
        <v>560</v>
      </c>
      <c r="BG309" t="s">
        <v>995</v>
      </c>
    </row>
    <row r="310" spans="1:59" x14ac:dyDescent="0.25">
      <c r="A310">
        <v>1934</v>
      </c>
      <c r="B310" t="s">
        <v>57</v>
      </c>
      <c r="C310">
        <v>2013</v>
      </c>
      <c r="D310" s="4">
        <v>41544.571670486112</v>
      </c>
      <c r="E310">
        <v>1</v>
      </c>
      <c r="G310" t="s">
        <v>252</v>
      </c>
      <c r="H310" t="s">
        <v>253</v>
      </c>
      <c r="I310" t="s">
        <v>265</v>
      </c>
      <c r="J310" t="s">
        <v>889</v>
      </c>
      <c r="L310" t="s">
        <v>62</v>
      </c>
      <c r="M310" t="s">
        <v>63</v>
      </c>
      <c r="N310">
        <v>77266</v>
      </c>
      <c r="O310" t="s">
        <v>116</v>
      </c>
      <c r="P310" t="s">
        <v>820</v>
      </c>
      <c r="Q310" t="s">
        <v>821</v>
      </c>
      <c r="R310" t="s">
        <v>822</v>
      </c>
      <c r="S310" t="s">
        <v>988</v>
      </c>
      <c r="U310" t="s">
        <v>62</v>
      </c>
      <c r="V310" t="s">
        <v>63</v>
      </c>
      <c r="W310">
        <v>77027</v>
      </c>
      <c r="X310" t="s">
        <v>69</v>
      </c>
      <c r="Y310" t="s">
        <v>116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1</v>
      </c>
      <c r="AI310">
        <v>0</v>
      </c>
      <c r="AJ310" s="2">
        <v>41275</v>
      </c>
      <c r="AK310" s="2">
        <v>41455</v>
      </c>
      <c r="AL310" s="2">
        <v>41583</v>
      </c>
      <c r="AM310" t="s">
        <v>70</v>
      </c>
      <c r="AN310" t="s">
        <v>461</v>
      </c>
      <c r="AO310" t="s">
        <v>461</v>
      </c>
      <c r="AS310" t="s">
        <v>1061</v>
      </c>
      <c r="AT310">
        <v>0</v>
      </c>
      <c r="AU310" t="s">
        <v>73</v>
      </c>
      <c r="AV310" t="s">
        <v>74</v>
      </c>
      <c r="AW310" t="s">
        <v>990</v>
      </c>
      <c r="AX310" t="s">
        <v>102</v>
      </c>
      <c r="AY310" s="2">
        <v>41312</v>
      </c>
      <c r="AZ310" s="2">
        <v>41313</v>
      </c>
      <c r="BA310" t="s">
        <v>991</v>
      </c>
      <c r="BB310" t="s">
        <v>992</v>
      </c>
      <c r="BC310" t="s">
        <v>993</v>
      </c>
      <c r="BD310" t="s">
        <v>997</v>
      </c>
      <c r="BE310" t="s">
        <v>997</v>
      </c>
      <c r="BF310" t="s">
        <v>560</v>
      </c>
      <c r="BG310" t="s">
        <v>995</v>
      </c>
    </row>
    <row r="311" spans="1:59" x14ac:dyDescent="0.25">
      <c r="A311">
        <v>1934</v>
      </c>
      <c r="B311" t="s">
        <v>57</v>
      </c>
      <c r="C311">
        <v>2013</v>
      </c>
      <c r="D311" s="4">
        <v>41544.571670486112</v>
      </c>
      <c r="E311">
        <v>1</v>
      </c>
      <c r="G311" t="s">
        <v>252</v>
      </c>
      <c r="H311" t="s">
        <v>253</v>
      </c>
      <c r="I311" t="s">
        <v>265</v>
      </c>
      <c r="J311" t="s">
        <v>889</v>
      </c>
      <c r="L311" t="s">
        <v>62</v>
      </c>
      <c r="M311" t="s">
        <v>63</v>
      </c>
      <c r="N311">
        <v>77266</v>
      </c>
      <c r="O311" t="s">
        <v>116</v>
      </c>
      <c r="P311" t="s">
        <v>820</v>
      </c>
      <c r="Q311" t="s">
        <v>821</v>
      </c>
      <c r="R311" t="s">
        <v>822</v>
      </c>
      <c r="S311" t="s">
        <v>988</v>
      </c>
      <c r="U311" t="s">
        <v>62</v>
      </c>
      <c r="V311" t="s">
        <v>63</v>
      </c>
      <c r="W311">
        <v>77027</v>
      </c>
      <c r="X311" t="s">
        <v>69</v>
      </c>
      <c r="Y311" t="s">
        <v>116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1</v>
      </c>
      <c r="AI311">
        <v>0</v>
      </c>
      <c r="AJ311" s="2">
        <v>41275</v>
      </c>
      <c r="AK311" s="2">
        <v>41455</v>
      </c>
      <c r="AL311" s="2">
        <v>41583</v>
      </c>
      <c r="AM311" t="s">
        <v>70</v>
      </c>
      <c r="AN311" t="s">
        <v>461</v>
      </c>
      <c r="AO311" t="s">
        <v>461</v>
      </c>
      <c r="AS311" t="s">
        <v>1062</v>
      </c>
      <c r="AT311">
        <v>0</v>
      </c>
      <c r="AU311" t="s">
        <v>73</v>
      </c>
      <c r="AV311" t="s">
        <v>74</v>
      </c>
      <c r="AW311" t="s">
        <v>990</v>
      </c>
      <c r="AX311" t="s">
        <v>102</v>
      </c>
      <c r="AY311" s="2">
        <v>41314</v>
      </c>
      <c r="AZ311" s="2">
        <v>41315</v>
      </c>
      <c r="BA311" t="s">
        <v>991</v>
      </c>
      <c r="BB311" t="s">
        <v>992</v>
      </c>
      <c r="BC311" t="s">
        <v>993</v>
      </c>
      <c r="BD311" t="s">
        <v>999</v>
      </c>
      <c r="BE311" t="s">
        <v>999</v>
      </c>
      <c r="BF311" t="s">
        <v>560</v>
      </c>
      <c r="BG311" t="s">
        <v>995</v>
      </c>
    </row>
    <row r="312" spans="1:59" x14ac:dyDescent="0.25">
      <c r="A312">
        <v>1934</v>
      </c>
      <c r="B312" t="s">
        <v>57</v>
      </c>
      <c r="C312">
        <v>2013</v>
      </c>
      <c r="D312" s="4">
        <v>41544.571670486112</v>
      </c>
      <c r="E312">
        <v>1</v>
      </c>
      <c r="G312" t="s">
        <v>252</v>
      </c>
      <c r="H312" t="s">
        <v>253</v>
      </c>
      <c r="I312" t="s">
        <v>265</v>
      </c>
      <c r="J312" t="s">
        <v>889</v>
      </c>
      <c r="L312" t="s">
        <v>62</v>
      </c>
      <c r="M312" t="s">
        <v>63</v>
      </c>
      <c r="N312">
        <v>77266</v>
      </c>
      <c r="O312" t="s">
        <v>116</v>
      </c>
      <c r="P312" t="s">
        <v>820</v>
      </c>
      <c r="Q312" t="s">
        <v>821</v>
      </c>
      <c r="R312" t="s">
        <v>822</v>
      </c>
      <c r="S312" t="s">
        <v>988</v>
      </c>
      <c r="U312" t="s">
        <v>62</v>
      </c>
      <c r="V312" t="s">
        <v>63</v>
      </c>
      <c r="W312">
        <v>77027</v>
      </c>
      <c r="X312" t="s">
        <v>69</v>
      </c>
      <c r="Y312" t="s">
        <v>116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1</v>
      </c>
      <c r="AI312">
        <v>0</v>
      </c>
      <c r="AJ312" s="2">
        <v>41275</v>
      </c>
      <c r="AK312" s="2">
        <v>41455</v>
      </c>
      <c r="AL312" s="2">
        <v>41583</v>
      </c>
      <c r="AM312" t="s">
        <v>70</v>
      </c>
      <c r="AN312" t="s">
        <v>461</v>
      </c>
      <c r="AO312" t="s">
        <v>461</v>
      </c>
      <c r="AS312" t="s">
        <v>1063</v>
      </c>
      <c r="AT312">
        <v>0</v>
      </c>
      <c r="AU312" t="s">
        <v>73</v>
      </c>
      <c r="AV312" t="s">
        <v>74</v>
      </c>
      <c r="AW312" t="s">
        <v>1001</v>
      </c>
      <c r="AX312" t="s">
        <v>102</v>
      </c>
      <c r="AY312" s="2">
        <v>41314</v>
      </c>
      <c r="AZ312" s="2">
        <v>41314</v>
      </c>
      <c r="BA312" t="s">
        <v>991</v>
      </c>
      <c r="BB312" t="s">
        <v>992</v>
      </c>
      <c r="BC312" t="s">
        <v>993</v>
      </c>
      <c r="BD312" t="s">
        <v>997</v>
      </c>
      <c r="BE312" t="s">
        <v>1002</v>
      </c>
      <c r="BF312" t="s">
        <v>472</v>
      </c>
      <c r="BG312" t="s">
        <v>1003</v>
      </c>
    </row>
    <row r="313" spans="1:59" x14ac:dyDescent="0.25">
      <c r="A313">
        <v>1934</v>
      </c>
      <c r="B313" t="s">
        <v>57</v>
      </c>
      <c r="C313">
        <v>2013</v>
      </c>
      <c r="D313" s="4">
        <v>41544.571670486112</v>
      </c>
      <c r="E313">
        <v>1</v>
      </c>
      <c r="G313" t="s">
        <v>252</v>
      </c>
      <c r="H313" t="s">
        <v>253</v>
      </c>
      <c r="I313" t="s">
        <v>265</v>
      </c>
      <c r="J313" t="s">
        <v>889</v>
      </c>
      <c r="L313" t="s">
        <v>62</v>
      </c>
      <c r="M313" t="s">
        <v>63</v>
      </c>
      <c r="N313">
        <v>77266</v>
      </c>
      <c r="O313" t="s">
        <v>116</v>
      </c>
      <c r="P313" t="s">
        <v>820</v>
      </c>
      <c r="Q313" t="s">
        <v>821</v>
      </c>
      <c r="R313" t="s">
        <v>822</v>
      </c>
      <c r="S313" t="s">
        <v>988</v>
      </c>
      <c r="U313" t="s">
        <v>62</v>
      </c>
      <c r="V313" t="s">
        <v>63</v>
      </c>
      <c r="W313">
        <v>77027</v>
      </c>
      <c r="X313" t="s">
        <v>69</v>
      </c>
      <c r="Y313" t="s">
        <v>116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1</v>
      </c>
      <c r="AI313">
        <v>0</v>
      </c>
      <c r="AJ313" s="2">
        <v>41275</v>
      </c>
      <c r="AK313" s="2">
        <v>41455</v>
      </c>
      <c r="AL313" s="2">
        <v>41583</v>
      </c>
      <c r="AM313" t="s">
        <v>70</v>
      </c>
      <c r="AN313" t="s">
        <v>461</v>
      </c>
      <c r="AO313" t="s">
        <v>461</v>
      </c>
      <c r="AS313" t="s">
        <v>1064</v>
      </c>
      <c r="AT313">
        <v>0</v>
      </c>
      <c r="AU313" t="s">
        <v>73</v>
      </c>
      <c r="AV313" t="s">
        <v>74</v>
      </c>
      <c r="AW313" t="s">
        <v>1005</v>
      </c>
      <c r="AX313" t="s">
        <v>102</v>
      </c>
      <c r="AY313" s="2">
        <v>41315</v>
      </c>
      <c r="AZ313" s="2">
        <v>41315</v>
      </c>
      <c r="BA313" t="s">
        <v>991</v>
      </c>
      <c r="BB313" t="s">
        <v>992</v>
      </c>
      <c r="BC313" t="s">
        <v>993</v>
      </c>
      <c r="BD313" t="s">
        <v>1002</v>
      </c>
      <c r="BE313" t="s">
        <v>999</v>
      </c>
      <c r="BF313" t="s">
        <v>472</v>
      </c>
      <c r="BG313" t="s">
        <v>1003</v>
      </c>
    </row>
    <row r="314" spans="1:59" x14ac:dyDescent="0.25">
      <c r="A314">
        <v>1934</v>
      </c>
      <c r="B314" t="s">
        <v>57</v>
      </c>
      <c r="C314">
        <v>2013</v>
      </c>
      <c r="D314" s="4">
        <v>41544.571670486112</v>
      </c>
      <c r="E314">
        <v>1</v>
      </c>
      <c r="G314" t="s">
        <v>252</v>
      </c>
      <c r="H314" t="s">
        <v>253</v>
      </c>
      <c r="I314" t="s">
        <v>265</v>
      </c>
      <c r="J314" t="s">
        <v>889</v>
      </c>
      <c r="L314" t="s">
        <v>62</v>
      </c>
      <c r="M314" t="s">
        <v>63</v>
      </c>
      <c r="N314">
        <v>77266</v>
      </c>
      <c r="O314" t="s">
        <v>116</v>
      </c>
      <c r="P314" t="s">
        <v>820</v>
      </c>
      <c r="Q314" t="s">
        <v>821</v>
      </c>
      <c r="R314" t="s">
        <v>822</v>
      </c>
      <c r="S314" t="s">
        <v>988</v>
      </c>
      <c r="U314" t="s">
        <v>62</v>
      </c>
      <c r="V314" t="s">
        <v>63</v>
      </c>
      <c r="W314">
        <v>77027</v>
      </c>
      <c r="X314" t="s">
        <v>69</v>
      </c>
      <c r="Y314" t="s">
        <v>116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</v>
      </c>
      <c r="AI314">
        <v>0</v>
      </c>
      <c r="AJ314" s="2">
        <v>41275</v>
      </c>
      <c r="AK314" s="2">
        <v>41455</v>
      </c>
      <c r="AL314" s="2">
        <v>41583</v>
      </c>
      <c r="AM314" t="s">
        <v>70</v>
      </c>
      <c r="AN314" t="s">
        <v>461</v>
      </c>
      <c r="AO314" t="s">
        <v>461</v>
      </c>
      <c r="AS314" t="s">
        <v>1065</v>
      </c>
      <c r="AT314">
        <v>0</v>
      </c>
      <c r="AU314" t="s">
        <v>73</v>
      </c>
      <c r="AV314" t="s">
        <v>74</v>
      </c>
      <c r="AW314" t="s">
        <v>1007</v>
      </c>
      <c r="AX314" t="s">
        <v>102</v>
      </c>
      <c r="AY314" s="2">
        <v>41299</v>
      </c>
      <c r="AZ314" s="2">
        <v>41299</v>
      </c>
      <c r="BA314" t="s">
        <v>991</v>
      </c>
      <c r="BB314" t="s">
        <v>992</v>
      </c>
      <c r="BC314" t="s">
        <v>993</v>
      </c>
      <c r="BD314" t="s">
        <v>1008</v>
      </c>
      <c r="BE314" t="s">
        <v>171</v>
      </c>
      <c r="BF314" t="s">
        <v>901</v>
      </c>
      <c r="BG314" t="s">
        <v>1009</v>
      </c>
    </row>
    <row r="315" spans="1:59" x14ac:dyDescent="0.25">
      <c r="A315">
        <v>1934</v>
      </c>
      <c r="B315" t="s">
        <v>57</v>
      </c>
      <c r="C315">
        <v>2013</v>
      </c>
      <c r="D315" s="4">
        <v>41544.571670486112</v>
      </c>
      <c r="E315">
        <v>1</v>
      </c>
      <c r="G315" t="s">
        <v>252</v>
      </c>
      <c r="H315" t="s">
        <v>253</v>
      </c>
      <c r="I315" t="s">
        <v>265</v>
      </c>
      <c r="J315" t="s">
        <v>889</v>
      </c>
      <c r="L315" t="s">
        <v>62</v>
      </c>
      <c r="M315" t="s">
        <v>63</v>
      </c>
      <c r="N315">
        <v>77266</v>
      </c>
      <c r="O315" t="s">
        <v>116</v>
      </c>
      <c r="P315" t="s">
        <v>820</v>
      </c>
      <c r="Q315" t="s">
        <v>821</v>
      </c>
      <c r="R315" t="s">
        <v>822</v>
      </c>
      <c r="S315" t="s">
        <v>988</v>
      </c>
      <c r="U315" t="s">
        <v>62</v>
      </c>
      <c r="V315" t="s">
        <v>63</v>
      </c>
      <c r="W315">
        <v>77027</v>
      </c>
      <c r="X315" t="s">
        <v>69</v>
      </c>
      <c r="Y315" t="s">
        <v>116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1</v>
      </c>
      <c r="AI315">
        <v>0</v>
      </c>
      <c r="AJ315" s="2">
        <v>41275</v>
      </c>
      <c r="AK315" s="2">
        <v>41455</v>
      </c>
      <c r="AL315" s="2">
        <v>41583</v>
      </c>
      <c r="AM315" t="s">
        <v>70</v>
      </c>
      <c r="AN315" t="s">
        <v>461</v>
      </c>
      <c r="AO315" t="s">
        <v>461</v>
      </c>
      <c r="AS315" t="s">
        <v>1066</v>
      </c>
      <c r="AT315">
        <v>0</v>
      </c>
      <c r="AU315" t="s">
        <v>73</v>
      </c>
      <c r="AV315" t="s">
        <v>74</v>
      </c>
      <c r="AW315" t="s">
        <v>1007</v>
      </c>
      <c r="AX315" t="s">
        <v>102</v>
      </c>
      <c r="AY315" s="2">
        <v>41302</v>
      </c>
      <c r="AZ315" s="2">
        <v>41302</v>
      </c>
      <c r="BA315" t="s">
        <v>991</v>
      </c>
      <c r="BB315" t="s">
        <v>992</v>
      </c>
      <c r="BC315" t="s">
        <v>993</v>
      </c>
      <c r="BD315" t="s">
        <v>171</v>
      </c>
      <c r="BE315" t="s">
        <v>1008</v>
      </c>
      <c r="BF315" t="s">
        <v>901</v>
      </c>
      <c r="BG315" t="s">
        <v>1009</v>
      </c>
    </row>
    <row r="316" spans="1:59" x14ac:dyDescent="0.25">
      <c r="A316">
        <v>1934</v>
      </c>
      <c r="B316" t="s">
        <v>57</v>
      </c>
      <c r="C316">
        <v>2013</v>
      </c>
      <c r="D316" s="4">
        <v>41544.571670486112</v>
      </c>
      <c r="E316">
        <v>1</v>
      </c>
      <c r="G316" t="s">
        <v>252</v>
      </c>
      <c r="H316" t="s">
        <v>253</v>
      </c>
      <c r="I316" t="s">
        <v>265</v>
      </c>
      <c r="J316" t="s">
        <v>889</v>
      </c>
      <c r="L316" t="s">
        <v>62</v>
      </c>
      <c r="M316" t="s">
        <v>63</v>
      </c>
      <c r="N316">
        <v>77266</v>
      </c>
      <c r="O316" t="s">
        <v>116</v>
      </c>
      <c r="P316" t="s">
        <v>820</v>
      </c>
      <c r="Q316" t="s">
        <v>821</v>
      </c>
      <c r="R316" t="s">
        <v>822</v>
      </c>
      <c r="S316" t="s">
        <v>988</v>
      </c>
      <c r="U316" t="s">
        <v>62</v>
      </c>
      <c r="V316" t="s">
        <v>63</v>
      </c>
      <c r="W316">
        <v>77027</v>
      </c>
      <c r="X316" t="s">
        <v>69</v>
      </c>
      <c r="Y316" t="s">
        <v>116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0</v>
      </c>
      <c r="AJ316" s="2">
        <v>41275</v>
      </c>
      <c r="AK316" s="2">
        <v>41455</v>
      </c>
      <c r="AL316" s="2">
        <v>41583</v>
      </c>
      <c r="AM316" t="s">
        <v>70</v>
      </c>
      <c r="AN316" t="s">
        <v>461</v>
      </c>
      <c r="AO316" t="s">
        <v>461</v>
      </c>
      <c r="AS316" t="s">
        <v>1067</v>
      </c>
      <c r="AT316">
        <v>0</v>
      </c>
      <c r="AU316" t="s">
        <v>73</v>
      </c>
      <c r="AV316" t="s">
        <v>74</v>
      </c>
      <c r="AW316" t="s">
        <v>1007</v>
      </c>
      <c r="AX316" t="s">
        <v>102</v>
      </c>
      <c r="AY316" s="2">
        <v>41301</v>
      </c>
      <c r="AZ316" s="2">
        <v>41301</v>
      </c>
      <c r="BA316" t="s">
        <v>582</v>
      </c>
      <c r="BB316" t="s">
        <v>1012</v>
      </c>
      <c r="BC316" t="s">
        <v>1013</v>
      </c>
      <c r="BD316" t="s">
        <v>171</v>
      </c>
      <c r="BE316" t="s">
        <v>171</v>
      </c>
      <c r="BF316" t="s">
        <v>472</v>
      </c>
      <c r="BG316" t="s">
        <v>1014</v>
      </c>
    </row>
    <row r="317" spans="1:59" x14ac:dyDescent="0.25">
      <c r="A317">
        <v>1934</v>
      </c>
      <c r="B317" t="s">
        <v>57</v>
      </c>
      <c r="C317">
        <v>2013</v>
      </c>
      <c r="D317" s="4">
        <v>41544.571670486112</v>
      </c>
      <c r="E317">
        <v>1</v>
      </c>
      <c r="G317" t="s">
        <v>252</v>
      </c>
      <c r="H317" t="s">
        <v>253</v>
      </c>
      <c r="I317" t="s">
        <v>265</v>
      </c>
      <c r="J317" t="s">
        <v>889</v>
      </c>
      <c r="L317" t="s">
        <v>62</v>
      </c>
      <c r="M317" t="s">
        <v>63</v>
      </c>
      <c r="N317">
        <v>77266</v>
      </c>
      <c r="O317" t="s">
        <v>116</v>
      </c>
      <c r="P317" t="s">
        <v>820</v>
      </c>
      <c r="Q317" t="s">
        <v>821</v>
      </c>
      <c r="R317" t="s">
        <v>822</v>
      </c>
      <c r="S317" t="s">
        <v>988</v>
      </c>
      <c r="U317" t="s">
        <v>62</v>
      </c>
      <c r="V317" t="s">
        <v>63</v>
      </c>
      <c r="W317">
        <v>77027</v>
      </c>
      <c r="X317" t="s">
        <v>69</v>
      </c>
      <c r="Y317" t="s">
        <v>116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1</v>
      </c>
      <c r="AI317">
        <v>0</v>
      </c>
      <c r="AJ317" s="2">
        <v>41275</v>
      </c>
      <c r="AK317" s="2">
        <v>41455</v>
      </c>
      <c r="AL317" s="2">
        <v>41583</v>
      </c>
      <c r="AM317" t="s">
        <v>70</v>
      </c>
      <c r="AN317" t="s">
        <v>461</v>
      </c>
      <c r="AO317" t="s">
        <v>461</v>
      </c>
      <c r="AS317" t="s">
        <v>1068</v>
      </c>
      <c r="AT317">
        <v>0</v>
      </c>
      <c r="AU317" t="s">
        <v>73</v>
      </c>
      <c r="AV317" t="s">
        <v>74</v>
      </c>
      <c r="AW317" t="s">
        <v>1007</v>
      </c>
      <c r="AX317" t="s">
        <v>102</v>
      </c>
      <c r="AY317" s="2">
        <v>41301</v>
      </c>
      <c r="AZ317" s="2">
        <v>41301</v>
      </c>
      <c r="BA317" t="s">
        <v>582</v>
      </c>
      <c r="BB317" t="s">
        <v>1012</v>
      </c>
      <c r="BC317" t="s">
        <v>1013</v>
      </c>
      <c r="BD317" t="s">
        <v>1016</v>
      </c>
      <c r="BE317" t="s">
        <v>171</v>
      </c>
      <c r="BF317" t="s">
        <v>901</v>
      </c>
      <c r="BG317" t="s">
        <v>1014</v>
      </c>
    </row>
    <row r="318" spans="1:59" x14ac:dyDescent="0.25">
      <c r="A318">
        <v>1934</v>
      </c>
      <c r="B318" t="s">
        <v>57</v>
      </c>
      <c r="C318">
        <v>2013</v>
      </c>
      <c r="D318" s="4">
        <v>41544.571670486112</v>
      </c>
      <c r="E318">
        <v>1</v>
      </c>
      <c r="G318" t="s">
        <v>252</v>
      </c>
      <c r="H318" t="s">
        <v>253</v>
      </c>
      <c r="I318" t="s">
        <v>265</v>
      </c>
      <c r="J318" t="s">
        <v>889</v>
      </c>
      <c r="L318" t="s">
        <v>62</v>
      </c>
      <c r="M318" t="s">
        <v>63</v>
      </c>
      <c r="N318">
        <v>77266</v>
      </c>
      <c r="O318" t="s">
        <v>116</v>
      </c>
      <c r="P318" t="s">
        <v>820</v>
      </c>
      <c r="Q318" t="s">
        <v>821</v>
      </c>
      <c r="R318" t="s">
        <v>822</v>
      </c>
      <c r="S318" t="s">
        <v>988</v>
      </c>
      <c r="U318" t="s">
        <v>62</v>
      </c>
      <c r="V318" t="s">
        <v>63</v>
      </c>
      <c r="W318">
        <v>77027</v>
      </c>
      <c r="X318" t="s">
        <v>69</v>
      </c>
      <c r="Y318" t="s">
        <v>116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0</v>
      </c>
      <c r="AJ318" s="2">
        <v>41275</v>
      </c>
      <c r="AK318" s="2">
        <v>41455</v>
      </c>
      <c r="AL318" s="2">
        <v>41583</v>
      </c>
      <c r="AM318" t="s">
        <v>70</v>
      </c>
      <c r="AN318" t="s">
        <v>461</v>
      </c>
      <c r="AO318" t="s">
        <v>461</v>
      </c>
      <c r="AS318" t="s">
        <v>1069</v>
      </c>
      <c r="AT318">
        <v>0</v>
      </c>
      <c r="AU318" t="s">
        <v>73</v>
      </c>
      <c r="AV318" t="s">
        <v>74</v>
      </c>
      <c r="AW318" t="s">
        <v>1007</v>
      </c>
      <c r="AX318" t="s">
        <v>102</v>
      </c>
      <c r="AY318" s="2">
        <v>41301</v>
      </c>
      <c r="AZ318" s="2">
        <v>41301</v>
      </c>
      <c r="BA318" t="s">
        <v>582</v>
      </c>
      <c r="BB318" t="s">
        <v>1012</v>
      </c>
      <c r="BC318" t="s">
        <v>1013</v>
      </c>
      <c r="BD318" t="s">
        <v>171</v>
      </c>
      <c r="BE318" t="s">
        <v>171</v>
      </c>
      <c r="BF318" t="s">
        <v>472</v>
      </c>
      <c r="BG318" t="s">
        <v>1014</v>
      </c>
    </row>
    <row r="319" spans="1:59" x14ac:dyDescent="0.25">
      <c r="A319">
        <v>1934</v>
      </c>
      <c r="B319" t="s">
        <v>57</v>
      </c>
      <c r="C319">
        <v>2013</v>
      </c>
      <c r="D319" s="4">
        <v>41544.571670486112</v>
      </c>
      <c r="E319">
        <v>1</v>
      </c>
      <c r="G319" t="s">
        <v>252</v>
      </c>
      <c r="H319" t="s">
        <v>253</v>
      </c>
      <c r="I319" t="s">
        <v>265</v>
      </c>
      <c r="J319" t="s">
        <v>889</v>
      </c>
      <c r="L319" t="s">
        <v>62</v>
      </c>
      <c r="M319" t="s">
        <v>63</v>
      </c>
      <c r="N319">
        <v>77266</v>
      </c>
      <c r="O319" t="s">
        <v>116</v>
      </c>
      <c r="P319" t="s">
        <v>820</v>
      </c>
      <c r="Q319" t="s">
        <v>821</v>
      </c>
      <c r="R319" t="s">
        <v>822</v>
      </c>
      <c r="S319" t="s">
        <v>988</v>
      </c>
      <c r="U319" t="s">
        <v>62</v>
      </c>
      <c r="V319" t="s">
        <v>63</v>
      </c>
      <c r="W319">
        <v>77027</v>
      </c>
      <c r="X319" t="s">
        <v>69</v>
      </c>
      <c r="Y319" t="s">
        <v>116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1</v>
      </c>
      <c r="AI319">
        <v>0</v>
      </c>
      <c r="AJ319" s="2">
        <v>41275</v>
      </c>
      <c r="AK319" s="2">
        <v>41455</v>
      </c>
      <c r="AL319" s="2">
        <v>41583</v>
      </c>
      <c r="AM319" t="s">
        <v>70</v>
      </c>
      <c r="AN319" t="s">
        <v>461</v>
      </c>
      <c r="AO319" t="s">
        <v>461</v>
      </c>
      <c r="AS319" t="s">
        <v>1070</v>
      </c>
      <c r="AT319">
        <v>0</v>
      </c>
      <c r="AU319" t="s">
        <v>73</v>
      </c>
      <c r="AV319" t="s">
        <v>74</v>
      </c>
      <c r="AW319" t="s">
        <v>1007</v>
      </c>
      <c r="AX319" t="s">
        <v>102</v>
      </c>
      <c r="AY319" s="2">
        <v>41299</v>
      </c>
      <c r="AZ319" s="2">
        <v>41301</v>
      </c>
      <c r="BA319" t="s">
        <v>737</v>
      </c>
      <c r="BB319" t="s">
        <v>204</v>
      </c>
      <c r="BC319" t="s">
        <v>738</v>
      </c>
      <c r="BD319" t="s">
        <v>878</v>
      </c>
      <c r="BE319" t="s">
        <v>171</v>
      </c>
      <c r="BF319" t="s">
        <v>901</v>
      </c>
      <c r="BG319" t="s">
        <v>1019</v>
      </c>
    </row>
    <row r="320" spans="1:59" x14ac:dyDescent="0.25">
      <c r="A320">
        <v>1934</v>
      </c>
      <c r="B320" t="s">
        <v>57</v>
      </c>
      <c r="C320">
        <v>2013</v>
      </c>
      <c r="D320" s="4">
        <v>41544.571670486112</v>
      </c>
      <c r="E320">
        <v>1</v>
      </c>
      <c r="G320" t="s">
        <v>252</v>
      </c>
      <c r="H320" t="s">
        <v>253</v>
      </c>
      <c r="I320" t="s">
        <v>265</v>
      </c>
      <c r="J320" t="s">
        <v>889</v>
      </c>
      <c r="L320" t="s">
        <v>62</v>
      </c>
      <c r="M320" t="s">
        <v>63</v>
      </c>
      <c r="N320">
        <v>77266</v>
      </c>
      <c r="O320" t="s">
        <v>116</v>
      </c>
      <c r="P320" t="s">
        <v>820</v>
      </c>
      <c r="Q320" t="s">
        <v>821</v>
      </c>
      <c r="R320" t="s">
        <v>822</v>
      </c>
      <c r="S320" t="s">
        <v>988</v>
      </c>
      <c r="U320" t="s">
        <v>62</v>
      </c>
      <c r="V320" t="s">
        <v>63</v>
      </c>
      <c r="W320">
        <v>77027</v>
      </c>
      <c r="X320" t="s">
        <v>69</v>
      </c>
      <c r="Y320" t="s">
        <v>116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1</v>
      </c>
      <c r="AI320">
        <v>0</v>
      </c>
      <c r="AJ320" s="2">
        <v>41275</v>
      </c>
      <c r="AK320" s="2">
        <v>41455</v>
      </c>
      <c r="AL320" s="2">
        <v>41583</v>
      </c>
      <c r="AM320" t="s">
        <v>70</v>
      </c>
      <c r="AN320" t="s">
        <v>461</v>
      </c>
      <c r="AO320" t="s">
        <v>461</v>
      </c>
      <c r="AS320" t="s">
        <v>1071</v>
      </c>
      <c r="AT320">
        <v>0</v>
      </c>
      <c r="AU320" t="s">
        <v>73</v>
      </c>
      <c r="AV320" t="s">
        <v>74</v>
      </c>
      <c r="AW320" t="s">
        <v>1007</v>
      </c>
      <c r="AX320" t="s">
        <v>102</v>
      </c>
      <c r="AY320" s="2">
        <v>41299</v>
      </c>
      <c r="AZ320" s="2">
        <v>41301</v>
      </c>
      <c r="BA320" t="s">
        <v>737</v>
      </c>
      <c r="BB320" t="s">
        <v>204</v>
      </c>
      <c r="BC320" t="s">
        <v>738</v>
      </c>
      <c r="BD320" t="s">
        <v>878</v>
      </c>
      <c r="BE320" t="s">
        <v>171</v>
      </c>
      <c r="BF320" t="s">
        <v>472</v>
      </c>
      <c r="BG320" t="s">
        <v>1021</v>
      </c>
    </row>
    <row r="321" spans="1:59" x14ac:dyDescent="0.25">
      <c r="A321">
        <v>1934</v>
      </c>
      <c r="B321" t="s">
        <v>57</v>
      </c>
      <c r="C321">
        <v>2013</v>
      </c>
      <c r="D321" s="4">
        <v>41544.571670486112</v>
      </c>
      <c r="E321">
        <v>1</v>
      </c>
      <c r="G321" t="s">
        <v>252</v>
      </c>
      <c r="H321" t="s">
        <v>253</v>
      </c>
      <c r="I321" t="s">
        <v>265</v>
      </c>
      <c r="J321" t="s">
        <v>889</v>
      </c>
      <c r="L321" t="s">
        <v>62</v>
      </c>
      <c r="M321" t="s">
        <v>63</v>
      </c>
      <c r="N321">
        <v>77266</v>
      </c>
      <c r="O321" t="s">
        <v>116</v>
      </c>
      <c r="P321" t="s">
        <v>820</v>
      </c>
      <c r="Q321" t="s">
        <v>821</v>
      </c>
      <c r="R321" t="s">
        <v>822</v>
      </c>
      <c r="S321" t="s">
        <v>988</v>
      </c>
      <c r="U321" t="s">
        <v>62</v>
      </c>
      <c r="V321" t="s">
        <v>63</v>
      </c>
      <c r="W321">
        <v>77027</v>
      </c>
      <c r="X321" t="s">
        <v>69</v>
      </c>
      <c r="Y321" t="s">
        <v>116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1</v>
      </c>
      <c r="AI321">
        <v>0</v>
      </c>
      <c r="AJ321" s="2">
        <v>41275</v>
      </c>
      <c r="AK321" s="2">
        <v>41455</v>
      </c>
      <c r="AL321" s="2">
        <v>41583</v>
      </c>
      <c r="AM321" t="s">
        <v>70</v>
      </c>
      <c r="AN321" t="s">
        <v>461</v>
      </c>
      <c r="AO321" t="s">
        <v>461</v>
      </c>
      <c r="AS321" t="s">
        <v>1072</v>
      </c>
      <c r="AT321">
        <v>0</v>
      </c>
      <c r="AU321" t="s">
        <v>73</v>
      </c>
      <c r="AV321" t="s">
        <v>74</v>
      </c>
      <c r="AW321" t="s">
        <v>1007</v>
      </c>
      <c r="AX321" t="s">
        <v>102</v>
      </c>
      <c r="AY321" s="2">
        <v>41358</v>
      </c>
      <c r="AZ321" s="2">
        <v>41361</v>
      </c>
      <c r="BA321" t="s">
        <v>737</v>
      </c>
      <c r="BB321" t="s">
        <v>204</v>
      </c>
      <c r="BC321" t="s">
        <v>738</v>
      </c>
      <c r="BD321" t="s">
        <v>878</v>
      </c>
      <c r="BE321" t="s">
        <v>171</v>
      </c>
      <c r="BF321" t="s">
        <v>901</v>
      </c>
      <c r="BG321" t="s">
        <v>1023</v>
      </c>
    </row>
    <row r="322" spans="1:59" x14ac:dyDescent="0.25">
      <c r="A322">
        <v>1934</v>
      </c>
      <c r="B322" t="s">
        <v>57</v>
      </c>
      <c r="C322">
        <v>2013</v>
      </c>
      <c r="D322" s="4">
        <v>41544.571670486112</v>
      </c>
      <c r="E322">
        <v>1</v>
      </c>
      <c r="G322" t="s">
        <v>252</v>
      </c>
      <c r="H322" t="s">
        <v>253</v>
      </c>
      <c r="I322" t="s">
        <v>265</v>
      </c>
      <c r="J322" t="s">
        <v>889</v>
      </c>
      <c r="L322" t="s">
        <v>62</v>
      </c>
      <c r="M322" t="s">
        <v>63</v>
      </c>
      <c r="N322">
        <v>77266</v>
      </c>
      <c r="O322" t="s">
        <v>116</v>
      </c>
      <c r="P322" t="s">
        <v>820</v>
      </c>
      <c r="Q322" t="s">
        <v>821</v>
      </c>
      <c r="R322" t="s">
        <v>822</v>
      </c>
      <c r="S322" t="s">
        <v>988</v>
      </c>
      <c r="U322" t="s">
        <v>62</v>
      </c>
      <c r="V322" t="s">
        <v>63</v>
      </c>
      <c r="W322">
        <v>77027</v>
      </c>
      <c r="X322" t="s">
        <v>69</v>
      </c>
      <c r="Y322" t="s">
        <v>116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0</v>
      </c>
      <c r="AJ322" s="2">
        <v>41275</v>
      </c>
      <c r="AK322" s="2">
        <v>41455</v>
      </c>
      <c r="AL322" s="2">
        <v>41583</v>
      </c>
      <c r="AM322" t="s">
        <v>70</v>
      </c>
      <c r="AN322" t="s">
        <v>461</v>
      </c>
      <c r="AO322" t="s">
        <v>461</v>
      </c>
      <c r="AS322" t="s">
        <v>1073</v>
      </c>
      <c r="AT322">
        <v>0</v>
      </c>
      <c r="AU322" t="s">
        <v>73</v>
      </c>
      <c r="AV322" t="s">
        <v>74</v>
      </c>
      <c r="AW322" t="s">
        <v>1007</v>
      </c>
      <c r="AX322" t="s">
        <v>102</v>
      </c>
      <c r="AY322" s="2">
        <v>41358</v>
      </c>
      <c r="AZ322" s="2">
        <v>41361</v>
      </c>
      <c r="BA322" t="s">
        <v>737</v>
      </c>
      <c r="BB322" t="s">
        <v>204</v>
      </c>
      <c r="BC322" t="s">
        <v>738</v>
      </c>
      <c r="BD322" t="s">
        <v>878</v>
      </c>
      <c r="BE322" t="s">
        <v>171</v>
      </c>
      <c r="BF322" t="s">
        <v>472</v>
      </c>
      <c r="BG322" t="s">
        <v>1025</v>
      </c>
    </row>
    <row r="323" spans="1:59" x14ac:dyDescent="0.25">
      <c r="A323">
        <v>1984</v>
      </c>
      <c r="B323" t="s">
        <v>57</v>
      </c>
      <c r="C323">
        <v>2013</v>
      </c>
      <c r="D323" s="4">
        <v>41554.673841238429</v>
      </c>
      <c r="E323">
        <v>1</v>
      </c>
      <c r="G323" t="s">
        <v>1074</v>
      </c>
      <c r="H323" t="s">
        <v>1075</v>
      </c>
      <c r="I323" t="s">
        <v>1076</v>
      </c>
      <c r="J323" t="s">
        <v>1077</v>
      </c>
      <c r="L323" t="s">
        <v>62</v>
      </c>
      <c r="M323" t="s">
        <v>63</v>
      </c>
      <c r="N323">
        <v>77006</v>
      </c>
      <c r="O323" t="s">
        <v>1078</v>
      </c>
      <c r="P323" t="s">
        <v>87</v>
      </c>
      <c r="Q323" t="s">
        <v>1079</v>
      </c>
      <c r="R323" t="s">
        <v>1080</v>
      </c>
      <c r="S323" t="s">
        <v>1081</v>
      </c>
      <c r="U323" t="s">
        <v>62</v>
      </c>
      <c r="V323" t="s">
        <v>63</v>
      </c>
      <c r="W323">
        <v>77021</v>
      </c>
      <c r="X323" t="s">
        <v>184</v>
      </c>
      <c r="Y323" t="s">
        <v>1082</v>
      </c>
      <c r="Z323">
        <v>0</v>
      </c>
      <c r="AA323">
        <v>0</v>
      </c>
      <c r="AB323">
        <v>1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 s="2">
        <v>41456</v>
      </c>
      <c r="AK323" s="2">
        <v>41543</v>
      </c>
      <c r="AL323" s="2">
        <v>41583</v>
      </c>
      <c r="AM323" t="s">
        <v>70</v>
      </c>
      <c r="AO323" t="s">
        <v>461</v>
      </c>
      <c r="AS323" t="s">
        <v>1083</v>
      </c>
      <c r="AT323">
        <v>0</v>
      </c>
      <c r="AU323" t="s">
        <v>73</v>
      </c>
      <c r="AV323" t="s">
        <v>74</v>
      </c>
      <c r="AW323" t="s">
        <v>742</v>
      </c>
      <c r="AX323" t="s">
        <v>271</v>
      </c>
      <c r="AY323" s="2">
        <v>41464</v>
      </c>
      <c r="AZ323" s="2">
        <v>41464</v>
      </c>
      <c r="BA323" t="s">
        <v>1084</v>
      </c>
      <c r="BB323" t="s">
        <v>1075</v>
      </c>
      <c r="BC323" t="s">
        <v>1085</v>
      </c>
      <c r="BD323" t="s">
        <v>171</v>
      </c>
      <c r="BE323" t="s">
        <v>135</v>
      </c>
      <c r="BF323" t="s">
        <v>407</v>
      </c>
      <c r="BG323" t="s">
        <v>1086</v>
      </c>
    </row>
    <row r="324" spans="1:59" x14ac:dyDescent="0.25">
      <c r="A324">
        <v>1984</v>
      </c>
      <c r="B324" t="s">
        <v>57</v>
      </c>
      <c r="C324">
        <v>2013</v>
      </c>
      <c r="D324" s="4">
        <v>41554.673841238429</v>
      </c>
      <c r="E324">
        <v>1</v>
      </c>
      <c r="G324" t="s">
        <v>1074</v>
      </c>
      <c r="H324" t="s">
        <v>1075</v>
      </c>
      <c r="I324" t="s">
        <v>1076</v>
      </c>
      <c r="J324" t="s">
        <v>1077</v>
      </c>
      <c r="L324" t="s">
        <v>62</v>
      </c>
      <c r="M324" t="s">
        <v>63</v>
      </c>
      <c r="N324">
        <v>77006</v>
      </c>
      <c r="O324" t="s">
        <v>1078</v>
      </c>
      <c r="P324" t="s">
        <v>87</v>
      </c>
      <c r="Q324" t="s">
        <v>1079</v>
      </c>
      <c r="R324" t="s">
        <v>1080</v>
      </c>
      <c r="S324" t="s">
        <v>1081</v>
      </c>
      <c r="U324" t="s">
        <v>62</v>
      </c>
      <c r="V324" t="s">
        <v>63</v>
      </c>
      <c r="W324">
        <v>77021</v>
      </c>
      <c r="X324" t="s">
        <v>184</v>
      </c>
      <c r="Y324" t="s">
        <v>1082</v>
      </c>
      <c r="Z324">
        <v>0</v>
      </c>
      <c r="AA324">
        <v>0</v>
      </c>
      <c r="AB324">
        <v>1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 s="2">
        <v>41456</v>
      </c>
      <c r="AK324" s="2">
        <v>41543</v>
      </c>
      <c r="AL324" s="2">
        <v>41583</v>
      </c>
      <c r="AM324" t="s">
        <v>70</v>
      </c>
      <c r="AO324" t="s">
        <v>461</v>
      </c>
      <c r="AS324" t="s">
        <v>1087</v>
      </c>
      <c r="AT324">
        <v>0</v>
      </c>
      <c r="AU324" t="s">
        <v>73</v>
      </c>
      <c r="AV324" t="s">
        <v>74</v>
      </c>
      <c r="AW324" t="s">
        <v>742</v>
      </c>
      <c r="AX324" t="s">
        <v>271</v>
      </c>
      <c r="AY324" s="2">
        <v>41464</v>
      </c>
      <c r="AZ324" s="2">
        <v>41464</v>
      </c>
      <c r="BA324" t="s">
        <v>1084</v>
      </c>
      <c r="BB324" t="s">
        <v>1075</v>
      </c>
      <c r="BC324" t="s">
        <v>1085</v>
      </c>
      <c r="BD324" t="s">
        <v>135</v>
      </c>
      <c r="BE324" t="s">
        <v>171</v>
      </c>
      <c r="BF324" t="s">
        <v>407</v>
      </c>
      <c r="BG324" t="s">
        <v>1088</v>
      </c>
    </row>
    <row r="325" spans="1:59" x14ac:dyDescent="0.25">
      <c r="A325">
        <v>1990</v>
      </c>
      <c r="B325" t="s">
        <v>57</v>
      </c>
      <c r="C325">
        <v>2013</v>
      </c>
      <c r="D325" s="4">
        <v>41554.700710034725</v>
      </c>
      <c r="E325">
        <v>1</v>
      </c>
      <c r="G325" t="s">
        <v>252</v>
      </c>
      <c r="H325" t="s">
        <v>253</v>
      </c>
      <c r="I325" t="s">
        <v>265</v>
      </c>
      <c r="J325" t="s">
        <v>889</v>
      </c>
      <c r="L325" t="s">
        <v>62</v>
      </c>
      <c r="M325" t="s">
        <v>63</v>
      </c>
      <c r="N325">
        <v>77266</v>
      </c>
      <c r="O325" t="s">
        <v>116</v>
      </c>
      <c r="P325" t="s">
        <v>820</v>
      </c>
      <c r="Q325" t="s">
        <v>821</v>
      </c>
      <c r="R325" t="s">
        <v>822</v>
      </c>
      <c r="S325" t="s">
        <v>988</v>
      </c>
      <c r="U325" t="s">
        <v>62</v>
      </c>
      <c r="V325" t="s">
        <v>63</v>
      </c>
      <c r="W325">
        <v>77027</v>
      </c>
      <c r="X325" t="s">
        <v>69</v>
      </c>
      <c r="Y325" t="s">
        <v>116</v>
      </c>
      <c r="Z325">
        <v>0</v>
      </c>
      <c r="AA325">
        <v>0</v>
      </c>
      <c r="AB325">
        <v>1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 s="2">
        <v>41456</v>
      </c>
      <c r="AK325" s="2">
        <v>41543</v>
      </c>
      <c r="AL325" s="2">
        <v>41583</v>
      </c>
      <c r="AM325" t="s">
        <v>70</v>
      </c>
      <c r="AN325" t="s">
        <v>461</v>
      </c>
      <c r="AO325" t="s">
        <v>461</v>
      </c>
      <c r="AS325" t="s">
        <v>1089</v>
      </c>
      <c r="AT325">
        <v>0</v>
      </c>
      <c r="AU325" t="s">
        <v>73</v>
      </c>
      <c r="AV325" t="s">
        <v>74</v>
      </c>
      <c r="AW325" t="s">
        <v>742</v>
      </c>
      <c r="AX325" t="s">
        <v>102</v>
      </c>
      <c r="AY325" s="2">
        <v>41465</v>
      </c>
      <c r="AZ325" s="2">
        <v>41468</v>
      </c>
      <c r="BA325" t="s">
        <v>737</v>
      </c>
      <c r="BB325" t="s">
        <v>204</v>
      </c>
      <c r="BC325" t="s">
        <v>738</v>
      </c>
      <c r="BD325" t="s">
        <v>878</v>
      </c>
      <c r="BE325" t="s">
        <v>171</v>
      </c>
      <c r="BF325" t="s">
        <v>901</v>
      </c>
      <c r="BG325" t="s">
        <v>1090</v>
      </c>
    </row>
    <row r="326" spans="1:59" x14ac:dyDescent="0.25">
      <c r="A326">
        <v>1990</v>
      </c>
      <c r="B326" t="s">
        <v>57</v>
      </c>
      <c r="C326">
        <v>2013</v>
      </c>
      <c r="D326" s="4">
        <v>41554.700710034725</v>
      </c>
      <c r="E326">
        <v>1</v>
      </c>
      <c r="G326" t="s">
        <v>252</v>
      </c>
      <c r="H326" t="s">
        <v>253</v>
      </c>
      <c r="I326" t="s">
        <v>265</v>
      </c>
      <c r="J326" t="s">
        <v>889</v>
      </c>
      <c r="L326" t="s">
        <v>62</v>
      </c>
      <c r="M326" t="s">
        <v>63</v>
      </c>
      <c r="N326">
        <v>77266</v>
      </c>
      <c r="O326" t="s">
        <v>116</v>
      </c>
      <c r="P326" t="s">
        <v>820</v>
      </c>
      <c r="Q326" t="s">
        <v>821</v>
      </c>
      <c r="R326" t="s">
        <v>822</v>
      </c>
      <c r="S326" t="s">
        <v>988</v>
      </c>
      <c r="U326" t="s">
        <v>62</v>
      </c>
      <c r="V326" t="s">
        <v>63</v>
      </c>
      <c r="W326">
        <v>77027</v>
      </c>
      <c r="X326" t="s">
        <v>69</v>
      </c>
      <c r="Y326" t="s">
        <v>116</v>
      </c>
      <c r="Z326">
        <v>0</v>
      </c>
      <c r="AA326">
        <v>0</v>
      </c>
      <c r="AB326">
        <v>1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 s="2">
        <v>41456</v>
      </c>
      <c r="AK326" s="2">
        <v>41543</v>
      </c>
      <c r="AL326" s="2">
        <v>41583</v>
      </c>
      <c r="AM326" t="s">
        <v>70</v>
      </c>
      <c r="AN326" t="s">
        <v>461</v>
      </c>
      <c r="AO326" t="s">
        <v>461</v>
      </c>
      <c r="AS326" t="s">
        <v>1091</v>
      </c>
      <c r="AT326">
        <v>0</v>
      </c>
      <c r="AU326" t="s">
        <v>73</v>
      </c>
      <c r="AV326" t="s">
        <v>74</v>
      </c>
      <c r="AW326" t="s">
        <v>1092</v>
      </c>
      <c r="AX326" t="s">
        <v>102</v>
      </c>
      <c r="AY326" s="2">
        <v>41529</v>
      </c>
      <c r="AZ326" s="2">
        <v>41529</v>
      </c>
      <c r="BA326" t="s">
        <v>252</v>
      </c>
      <c r="BB326" t="s">
        <v>253</v>
      </c>
      <c r="BC326" t="s">
        <v>265</v>
      </c>
      <c r="BD326" t="s">
        <v>869</v>
      </c>
      <c r="BE326" t="s">
        <v>135</v>
      </c>
      <c r="BF326" t="s">
        <v>1093</v>
      </c>
      <c r="BG326" t="s">
        <v>1094</v>
      </c>
    </row>
    <row r="327" spans="1:59" x14ac:dyDescent="0.25">
      <c r="A327">
        <v>1990</v>
      </c>
      <c r="B327" t="s">
        <v>57</v>
      </c>
      <c r="C327">
        <v>2013</v>
      </c>
      <c r="D327" s="4">
        <v>41554.700710034725</v>
      </c>
      <c r="E327">
        <v>1</v>
      </c>
      <c r="G327" t="s">
        <v>252</v>
      </c>
      <c r="H327" t="s">
        <v>253</v>
      </c>
      <c r="I327" t="s">
        <v>265</v>
      </c>
      <c r="J327" t="s">
        <v>889</v>
      </c>
      <c r="L327" t="s">
        <v>62</v>
      </c>
      <c r="M327" t="s">
        <v>63</v>
      </c>
      <c r="N327">
        <v>77266</v>
      </c>
      <c r="O327" t="s">
        <v>116</v>
      </c>
      <c r="P327" t="s">
        <v>820</v>
      </c>
      <c r="Q327" t="s">
        <v>821</v>
      </c>
      <c r="R327" t="s">
        <v>822</v>
      </c>
      <c r="S327" t="s">
        <v>988</v>
      </c>
      <c r="U327" t="s">
        <v>62</v>
      </c>
      <c r="V327" t="s">
        <v>63</v>
      </c>
      <c r="W327">
        <v>77027</v>
      </c>
      <c r="X327" t="s">
        <v>69</v>
      </c>
      <c r="Y327" t="s">
        <v>116</v>
      </c>
      <c r="Z327">
        <v>0</v>
      </c>
      <c r="AA327">
        <v>0</v>
      </c>
      <c r="AB327">
        <v>1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 s="2">
        <v>41456</v>
      </c>
      <c r="AK327" s="2">
        <v>41543</v>
      </c>
      <c r="AL327" s="2">
        <v>41583</v>
      </c>
      <c r="AM327" t="s">
        <v>70</v>
      </c>
      <c r="AN327" t="s">
        <v>461</v>
      </c>
      <c r="AO327" t="s">
        <v>461</v>
      </c>
      <c r="AS327" t="s">
        <v>1095</v>
      </c>
      <c r="AT327">
        <v>0</v>
      </c>
      <c r="AU327" t="s">
        <v>73</v>
      </c>
      <c r="AV327" t="s">
        <v>74</v>
      </c>
      <c r="AW327" t="s">
        <v>742</v>
      </c>
      <c r="AX327" t="s">
        <v>102</v>
      </c>
      <c r="AY327" s="2">
        <v>41553</v>
      </c>
      <c r="AZ327" s="2">
        <v>41553</v>
      </c>
      <c r="BA327" t="s">
        <v>252</v>
      </c>
      <c r="BB327" t="s">
        <v>253</v>
      </c>
      <c r="BC327" t="s">
        <v>265</v>
      </c>
      <c r="BD327" t="s">
        <v>171</v>
      </c>
      <c r="BE327" t="s">
        <v>1096</v>
      </c>
      <c r="BF327" t="s">
        <v>901</v>
      </c>
      <c r="BG327" t="s">
        <v>1097</v>
      </c>
    </row>
    <row r="328" spans="1:59" x14ac:dyDescent="0.25">
      <c r="A328">
        <v>1990</v>
      </c>
      <c r="B328" t="s">
        <v>57</v>
      </c>
      <c r="C328">
        <v>2013</v>
      </c>
      <c r="D328" s="4">
        <v>41554.700710034725</v>
      </c>
      <c r="E328">
        <v>1</v>
      </c>
      <c r="G328" t="s">
        <v>252</v>
      </c>
      <c r="H328" t="s">
        <v>253</v>
      </c>
      <c r="I328" t="s">
        <v>265</v>
      </c>
      <c r="J328" t="s">
        <v>889</v>
      </c>
      <c r="L328" t="s">
        <v>62</v>
      </c>
      <c r="M328" t="s">
        <v>63</v>
      </c>
      <c r="N328">
        <v>77266</v>
      </c>
      <c r="O328" t="s">
        <v>116</v>
      </c>
      <c r="P328" t="s">
        <v>820</v>
      </c>
      <c r="Q328" t="s">
        <v>821</v>
      </c>
      <c r="R328" t="s">
        <v>822</v>
      </c>
      <c r="S328" t="s">
        <v>988</v>
      </c>
      <c r="U328" t="s">
        <v>62</v>
      </c>
      <c r="V328" t="s">
        <v>63</v>
      </c>
      <c r="W328">
        <v>77027</v>
      </c>
      <c r="X328" t="s">
        <v>69</v>
      </c>
      <c r="Y328" t="s">
        <v>116</v>
      </c>
      <c r="Z328">
        <v>0</v>
      </c>
      <c r="AA328">
        <v>0</v>
      </c>
      <c r="AB328">
        <v>1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 s="2">
        <v>41456</v>
      </c>
      <c r="AK328" s="2">
        <v>41543</v>
      </c>
      <c r="AL328" s="2">
        <v>41583</v>
      </c>
      <c r="AM328" t="s">
        <v>70</v>
      </c>
      <c r="AN328" t="s">
        <v>461</v>
      </c>
      <c r="AO328" t="s">
        <v>461</v>
      </c>
      <c r="AS328" t="s">
        <v>1098</v>
      </c>
      <c r="AT328">
        <v>0</v>
      </c>
      <c r="AU328" t="s">
        <v>73</v>
      </c>
      <c r="AV328" t="s">
        <v>74</v>
      </c>
      <c r="AW328" t="s">
        <v>742</v>
      </c>
      <c r="AX328" t="s">
        <v>102</v>
      </c>
      <c r="AY328" s="2">
        <v>41553</v>
      </c>
      <c r="AZ328" s="2">
        <v>41553</v>
      </c>
      <c r="BA328" t="s">
        <v>252</v>
      </c>
      <c r="BB328" t="s">
        <v>253</v>
      </c>
      <c r="BC328" t="s">
        <v>265</v>
      </c>
      <c r="BD328" t="s">
        <v>171</v>
      </c>
      <c r="BE328" t="s">
        <v>1096</v>
      </c>
      <c r="BF328" t="s">
        <v>901</v>
      </c>
      <c r="BG328" t="s">
        <v>1097</v>
      </c>
    </row>
    <row r="329" spans="1:59" x14ac:dyDescent="0.25">
      <c r="A329">
        <v>1990</v>
      </c>
      <c r="B329" t="s">
        <v>57</v>
      </c>
      <c r="C329">
        <v>2013</v>
      </c>
      <c r="D329" s="4">
        <v>41554.700710034725</v>
      </c>
      <c r="E329">
        <v>1</v>
      </c>
      <c r="G329" t="s">
        <v>252</v>
      </c>
      <c r="H329" t="s">
        <v>253</v>
      </c>
      <c r="I329" t="s">
        <v>265</v>
      </c>
      <c r="J329" t="s">
        <v>889</v>
      </c>
      <c r="L329" t="s">
        <v>62</v>
      </c>
      <c r="M329" t="s">
        <v>63</v>
      </c>
      <c r="N329">
        <v>77266</v>
      </c>
      <c r="O329" t="s">
        <v>116</v>
      </c>
      <c r="P329" t="s">
        <v>820</v>
      </c>
      <c r="Q329" t="s">
        <v>821</v>
      </c>
      <c r="R329" t="s">
        <v>822</v>
      </c>
      <c r="S329" t="s">
        <v>988</v>
      </c>
      <c r="U329" t="s">
        <v>62</v>
      </c>
      <c r="V329" t="s">
        <v>63</v>
      </c>
      <c r="W329">
        <v>77027</v>
      </c>
      <c r="X329" t="s">
        <v>69</v>
      </c>
      <c r="Y329" t="s">
        <v>116</v>
      </c>
      <c r="Z329">
        <v>0</v>
      </c>
      <c r="AA329">
        <v>0</v>
      </c>
      <c r="AB329">
        <v>1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 s="2">
        <v>41456</v>
      </c>
      <c r="AK329" s="2">
        <v>41543</v>
      </c>
      <c r="AL329" s="2">
        <v>41583</v>
      </c>
      <c r="AM329" t="s">
        <v>70</v>
      </c>
      <c r="AN329" t="s">
        <v>461</v>
      </c>
      <c r="AO329" t="s">
        <v>461</v>
      </c>
      <c r="AS329" t="s">
        <v>1099</v>
      </c>
      <c r="AT329">
        <v>0</v>
      </c>
      <c r="AU329" t="s">
        <v>73</v>
      </c>
      <c r="AV329" t="s">
        <v>74</v>
      </c>
      <c r="AW329" t="s">
        <v>742</v>
      </c>
      <c r="AX329" t="s">
        <v>102</v>
      </c>
      <c r="AY329" s="2">
        <v>41553</v>
      </c>
      <c r="AZ329" s="2">
        <v>41553</v>
      </c>
      <c r="BA329" t="s">
        <v>252</v>
      </c>
      <c r="BB329" t="s">
        <v>253</v>
      </c>
      <c r="BC329" t="s">
        <v>265</v>
      </c>
      <c r="BD329" t="s">
        <v>171</v>
      </c>
      <c r="BE329" t="s">
        <v>1096</v>
      </c>
      <c r="BF329" t="s">
        <v>901</v>
      </c>
      <c r="BG329" t="s">
        <v>1097</v>
      </c>
    </row>
    <row r="330" spans="1:59" x14ac:dyDescent="0.25">
      <c r="A330">
        <v>1990</v>
      </c>
      <c r="B330" t="s">
        <v>57</v>
      </c>
      <c r="C330">
        <v>2013</v>
      </c>
      <c r="D330" s="4">
        <v>41554.700710034725</v>
      </c>
      <c r="E330">
        <v>1</v>
      </c>
      <c r="G330" t="s">
        <v>252</v>
      </c>
      <c r="H330" t="s">
        <v>253</v>
      </c>
      <c r="I330" t="s">
        <v>265</v>
      </c>
      <c r="J330" t="s">
        <v>889</v>
      </c>
      <c r="L330" t="s">
        <v>62</v>
      </c>
      <c r="M330" t="s">
        <v>63</v>
      </c>
      <c r="N330">
        <v>77266</v>
      </c>
      <c r="O330" t="s">
        <v>116</v>
      </c>
      <c r="P330" t="s">
        <v>820</v>
      </c>
      <c r="Q330" t="s">
        <v>821</v>
      </c>
      <c r="R330" t="s">
        <v>822</v>
      </c>
      <c r="S330" t="s">
        <v>988</v>
      </c>
      <c r="U330" t="s">
        <v>62</v>
      </c>
      <c r="V330" t="s">
        <v>63</v>
      </c>
      <c r="W330">
        <v>77027</v>
      </c>
      <c r="X330" t="s">
        <v>69</v>
      </c>
      <c r="Y330" t="s">
        <v>116</v>
      </c>
      <c r="Z330">
        <v>0</v>
      </c>
      <c r="AA330">
        <v>0</v>
      </c>
      <c r="AB330">
        <v>1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 s="2">
        <v>41456</v>
      </c>
      <c r="AK330" s="2">
        <v>41543</v>
      </c>
      <c r="AL330" s="2">
        <v>41583</v>
      </c>
      <c r="AM330" t="s">
        <v>70</v>
      </c>
      <c r="AN330" t="s">
        <v>461</v>
      </c>
      <c r="AO330" t="s">
        <v>461</v>
      </c>
      <c r="AS330" t="s">
        <v>1100</v>
      </c>
      <c r="AT330">
        <v>0</v>
      </c>
      <c r="AU330" t="s">
        <v>73</v>
      </c>
      <c r="AV330" t="s">
        <v>74</v>
      </c>
      <c r="AW330" t="s">
        <v>805</v>
      </c>
      <c r="AX330" t="s">
        <v>102</v>
      </c>
      <c r="AY330" s="2">
        <v>41530</v>
      </c>
      <c r="AZ330" s="2">
        <v>41530</v>
      </c>
      <c r="BA330" t="s">
        <v>252</v>
      </c>
      <c r="BB330" t="s">
        <v>253</v>
      </c>
      <c r="BC330" t="s">
        <v>265</v>
      </c>
      <c r="BD330" t="s">
        <v>869</v>
      </c>
      <c r="BE330" t="s">
        <v>135</v>
      </c>
      <c r="BF330" t="s">
        <v>901</v>
      </c>
      <c r="BG330" t="s">
        <v>1094</v>
      </c>
    </row>
    <row r="331" spans="1:59" x14ac:dyDescent="0.25">
      <c r="A331">
        <v>1990</v>
      </c>
      <c r="B331" t="s">
        <v>57</v>
      </c>
      <c r="C331">
        <v>2013</v>
      </c>
      <c r="D331" s="4">
        <v>41554.700710034725</v>
      </c>
      <c r="E331">
        <v>1</v>
      </c>
      <c r="G331" t="s">
        <v>252</v>
      </c>
      <c r="H331" t="s">
        <v>253</v>
      </c>
      <c r="I331" t="s">
        <v>265</v>
      </c>
      <c r="J331" t="s">
        <v>889</v>
      </c>
      <c r="L331" t="s">
        <v>62</v>
      </c>
      <c r="M331" t="s">
        <v>63</v>
      </c>
      <c r="N331">
        <v>77266</v>
      </c>
      <c r="O331" t="s">
        <v>116</v>
      </c>
      <c r="P331" t="s">
        <v>820</v>
      </c>
      <c r="Q331" t="s">
        <v>821</v>
      </c>
      <c r="R331" t="s">
        <v>822</v>
      </c>
      <c r="S331" t="s">
        <v>988</v>
      </c>
      <c r="U331" t="s">
        <v>62</v>
      </c>
      <c r="V331" t="s">
        <v>63</v>
      </c>
      <c r="W331">
        <v>77027</v>
      </c>
      <c r="X331" t="s">
        <v>69</v>
      </c>
      <c r="Y331" t="s">
        <v>116</v>
      </c>
      <c r="Z331">
        <v>0</v>
      </c>
      <c r="AA331">
        <v>0</v>
      </c>
      <c r="AB331">
        <v>1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 s="2">
        <v>41456</v>
      </c>
      <c r="AK331" s="2">
        <v>41543</v>
      </c>
      <c r="AL331" s="2">
        <v>41583</v>
      </c>
      <c r="AM331" t="s">
        <v>70</v>
      </c>
      <c r="AN331" t="s">
        <v>461</v>
      </c>
      <c r="AO331" t="s">
        <v>461</v>
      </c>
      <c r="AS331" t="s">
        <v>1101</v>
      </c>
      <c r="AT331">
        <v>0</v>
      </c>
      <c r="AU331" t="s">
        <v>73</v>
      </c>
      <c r="AV331" t="s">
        <v>74</v>
      </c>
      <c r="AW331" t="s">
        <v>805</v>
      </c>
      <c r="AX331" t="s">
        <v>102</v>
      </c>
      <c r="AY331" s="2">
        <v>41530</v>
      </c>
      <c r="AZ331" s="2">
        <v>41530</v>
      </c>
      <c r="BA331" t="s">
        <v>252</v>
      </c>
      <c r="BB331" t="s">
        <v>253</v>
      </c>
      <c r="BC331" t="s">
        <v>265</v>
      </c>
      <c r="BD331" t="s">
        <v>135</v>
      </c>
      <c r="BE331" t="s">
        <v>1102</v>
      </c>
      <c r="BF331" t="s">
        <v>901</v>
      </c>
      <c r="BG331" t="s">
        <v>1094</v>
      </c>
    </row>
    <row r="332" spans="1:59" x14ac:dyDescent="0.25">
      <c r="A332">
        <v>1990</v>
      </c>
      <c r="B332" t="s">
        <v>57</v>
      </c>
      <c r="C332">
        <v>2013</v>
      </c>
      <c r="D332" s="4">
        <v>41554.700710034725</v>
      </c>
      <c r="E332">
        <v>1</v>
      </c>
      <c r="G332" t="s">
        <v>252</v>
      </c>
      <c r="H332" t="s">
        <v>253</v>
      </c>
      <c r="I332" t="s">
        <v>265</v>
      </c>
      <c r="J332" t="s">
        <v>889</v>
      </c>
      <c r="L332" t="s">
        <v>62</v>
      </c>
      <c r="M332" t="s">
        <v>63</v>
      </c>
      <c r="N332">
        <v>77266</v>
      </c>
      <c r="O332" t="s">
        <v>116</v>
      </c>
      <c r="P332" t="s">
        <v>820</v>
      </c>
      <c r="Q332" t="s">
        <v>821</v>
      </c>
      <c r="R332" t="s">
        <v>822</v>
      </c>
      <c r="S332" t="s">
        <v>988</v>
      </c>
      <c r="U332" t="s">
        <v>62</v>
      </c>
      <c r="V332" t="s">
        <v>63</v>
      </c>
      <c r="W332">
        <v>77027</v>
      </c>
      <c r="X332" t="s">
        <v>69</v>
      </c>
      <c r="Y332" t="s">
        <v>116</v>
      </c>
      <c r="Z332">
        <v>0</v>
      </c>
      <c r="AA332">
        <v>0</v>
      </c>
      <c r="AB332">
        <v>1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 s="2">
        <v>41456</v>
      </c>
      <c r="AK332" s="2">
        <v>41543</v>
      </c>
      <c r="AL332" s="2">
        <v>41583</v>
      </c>
      <c r="AM332" t="s">
        <v>70</v>
      </c>
      <c r="AN332" t="s">
        <v>461</v>
      </c>
      <c r="AO332" t="s">
        <v>461</v>
      </c>
      <c r="AS332" t="s">
        <v>1103</v>
      </c>
      <c r="AT332">
        <v>0</v>
      </c>
      <c r="AU332" t="s">
        <v>73</v>
      </c>
      <c r="AV332" t="s">
        <v>74</v>
      </c>
      <c r="AW332" t="s">
        <v>1104</v>
      </c>
      <c r="AX332" t="s">
        <v>102</v>
      </c>
      <c r="AY332" s="2">
        <v>41530</v>
      </c>
      <c r="AZ332" s="2">
        <v>41530</v>
      </c>
      <c r="BA332" t="s">
        <v>252</v>
      </c>
      <c r="BB332" t="s">
        <v>253</v>
      </c>
      <c r="BC332" t="s">
        <v>265</v>
      </c>
      <c r="BD332" t="s">
        <v>869</v>
      </c>
      <c r="BE332" t="s">
        <v>135</v>
      </c>
      <c r="BF332" t="s">
        <v>901</v>
      </c>
      <c r="BG332" t="s">
        <v>1094</v>
      </c>
    </row>
    <row r="333" spans="1:59" x14ac:dyDescent="0.25">
      <c r="A333">
        <v>1990</v>
      </c>
      <c r="B333" t="s">
        <v>57</v>
      </c>
      <c r="C333">
        <v>2013</v>
      </c>
      <c r="D333" s="4">
        <v>41554.700710034725</v>
      </c>
      <c r="E333">
        <v>1</v>
      </c>
      <c r="G333" t="s">
        <v>252</v>
      </c>
      <c r="H333" t="s">
        <v>253</v>
      </c>
      <c r="I333" t="s">
        <v>265</v>
      </c>
      <c r="J333" t="s">
        <v>889</v>
      </c>
      <c r="L333" t="s">
        <v>62</v>
      </c>
      <c r="M333" t="s">
        <v>63</v>
      </c>
      <c r="N333">
        <v>77266</v>
      </c>
      <c r="O333" t="s">
        <v>116</v>
      </c>
      <c r="P333" t="s">
        <v>820</v>
      </c>
      <c r="Q333" t="s">
        <v>821</v>
      </c>
      <c r="R333" t="s">
        <v>822</v>
      </c>
      <c r="S333" t="s">
        <v>988</v>
      </c>
      <c r="U333" t="s">
        <v>62</v>
      </c>
      <c r="V333" t="s">
        <v>63</v>
      </c>
      <c r="W333">
        <v>77027</v>
      </c>
      <c r="X333" t="s">
        <v>69</v>
      </c>
      <c r="Y333" t="s">
        <v>116</v>
      </c>
      <c r="Z333">
        <v>0</v>
      </c>
      <c r="AA333">
        <v>0</v>
      </c>
      <c r="AB333">
        <v>1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 s="2">
        <v>41456</v>
      </c>
      <c r="AK333" s="2">
        <v>41543</v>
      </c>
      <c r="AL333" s="2">
        <v>41583</v>
      </c>
      <c r="AM333" t="s">
        <v>70</v>
      </c>
      <c r="AN333" t="s">
        <v>461</v>
      </c>
      <c r="AO333" t="s">
        <v>461</v>
      </c>
      <c r="AS333" t="s">
        <v>1105</v>
      </c>
      <c r="AT333">
        <v>0</v>
      </c>
      <c r="AU333" t="s">
        <v>73</v>
      </c>
      <c r="AV333" t="s">
        <v>74</v>
      </c>
      <c r="AW333" t="s">
        <v>805</v>
      </c>
      <c r="AX333" t="s">
        <v>102</v>
      </c>
      <c r="AY333" s="2">
        <v>41530</v>
      </c>
      <c r="AZ333" s="2">
        <v>41530</v>
      </c>
      <c r="BA333" t="s">
        <v>252</v>
      </c>
      <c r="BB333" t="s">
        <v>253</v>
      </c>
      <c r="BC333" t="s">
        <v>265</v>
      </c>
      <c r="BD333" t="s">
        <v>869</v>
      </c>
      <c r="BE333" t="s">
        <v>135</v>
      </c>
      <c r="BF333" t="s">
        <v>901</v>
      </c>
      <c r="BG333" t="s">
        <v>1094</v>
      </c>
    </row>
    <row r="334" spans="1:59" x14ac:dyDescent="0.25">
      <c r="A334">
        <v>1990</v>
      </c>
      <c r="B334" t="s">
        <v>57</v>
      </c>
      <c r="C334">
        <v>2013</v>
      </c>
      <c r="D334" s="4">
        <v>41554.700710034725</v>
      </c>
      <c r="E334">
        <v>1</v>
      </c>
      <c r="G334" t="s">
        <v>252</v>
      </c>
      <c r="H334" t="s">
        <v>253</v>
      </c>
      <c r="I334" t="s">
        <v>265</v>
      </c>
      <c r="J334" t="s">
        <v>889</v>
      </c>
      <c r="L334" t="s">
        <v>62</v>
      </c>
      <c r="M334" t="s">
        <v>63</v>
      </c>
      <c r="N334">
        <v>77266</v>
      </c>
      <c r="O334" t="s">
        <v>116</v>
      </c>
      <c r="P334" t="s">
        <v>820</v>
      </c>
      <c r="Q334" t="s">
        <v>821</v>
      </c>
      <c r="R334" t="s">
        <v>822</v>
      </c>
      <c r="S334" t="s">
        <v>988</v>
      </c>
      <c r="U334" t="s">
        <v>62</v>
      </c>
      <c r="V334" t="s">
        <v>63</v>
      </c>
      <c r="W334">
        <v>77027</v>
      </c>
      <c r="X334" t="s">
        <v>69</v>
      </c>
      <c r="Y334" t="s">
        <v>116</v>
      </c>
      <c r="Z334">
        <v>0</v>
      </c>
      <c r="AA334">
        <v>0</v>
      </c>
      <c r="AB334">
        <v>1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 s="2">
        <v>41456</v>
      </c>
      <c r="AK334" s="2">
        <v>41543</v>
      </c>
      <c r="AL334" s="2">
        <v>41583</v>
      </c>
      <c r="AM334" t="s">
        <v>70</v>
      </c>
      <c r="AN334" t="s">
        <v>461</v>
      </c>
      <c r="AO334" t="s">
        <v>461</v>
      </c>
      <c r="AS334" t="s">
        <v>1106</v>
      </c>
      <c r="AT334">
        <v>0</v>
      </c>
      <c r="AU334" t="s">
        <v>73</v>
      </c>
      <c r="AV334" t="s">
        <v>74</v>
      </c>
      <c r="AW334" t="s">
        <v>805</v>
      </c>
      <c r="AX334" t="s">
        <v>102</v>
      </c>
      <c r="AY334" s="2">
        <v>41530</v>
      </c>
      <c r="AZ334" s="2">
        <v>41530</v>
      </c>
      <c r="BA334" t="s">
        <v>252</v>
      </c>
      <c r="BB334" t="s">
        <v>253</v>
      </c>
      <c r="BC334" t="s">
        <v>265</v>
      </c>
      <c r="BD334" t="s">
        <v>135</v>
      </c>
      <c r="BE334" t="s">
        <v>1102</v>
      </c>
      <c r="BF334" t="s">
        <v>901</v>
      </c>
      <c r="BG334" t="s">
        <v>1094</v>
      </c>
    </row>
    <row r="335" spans="1:59" x14ac:dyDescent="0.25">
      <c r="A335">
        <v>1990</v>
      </c>
      <c r="B335" t="s">
        <v>57</v>
      </c>
      <c r="C335">
        <v>2013</v>
      </c>
      <c r="D335" s="4">
        <v>41554.700710034725</v>
      </c>
      <c r="E335">
        <v>1</v>
      </c>
      <c r="G335" t="s">
        <v>252</v>
      </c>
      <c r="H335" t="s">
        <v>253</v>
      </c>
      <c r="I335" t="s">
        <v>265</v>
      </c>
      <c r="J335" t="s">
        <v>889</v>
      </c>
      <c r="L335" t="s">
        <v>62</v>
      </c>
      <c r="M335" t="s">
        <v>63</v>
      </c>
      <c r="N335">
        <v>77266</v>
      </c>
      <c r="O335" t="s">
        <v>116</v>
      </c>
      <c r="P335" t="s">
        <v>820</v>
      </c>
      <c r="Q335" t="s">
        <v>821</v>
      </c>
      <c r="R335" t="s">
        <v>822</v>
      </c>
      <c r="S335" t="s">
        <v>988</v>
      </c>
      <c r="U335" t="s">
        <v>62</v>
      </c>
      <c r="V335" t="s">
        <v>63</v>
      </c>
      <c r="W335">
        <v>77027</v>
      </c>
      <c r="X335" t="s">
        <v>69</v>
      </c>
      <c r="Y335" t="s">
        <v>116</v>
      </c>
      <c r="Z335">
        <v>0</v>
      </c>
      <c r="AA335">
        <v>0</v>
      </c>
      <c r="AB335">
        <v>1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 s="2">
        <v>41456</v>
      </c>
      <c r="AK335" s="2">
        <v>41543</v>
      </c>
      <c r="AL335" s="2">
        <v>41583</v>
      </c>
      <c r="AM335" t="s">
        <v>70</v>
      </c>
      <c r="AN335" t="s">
        <v>461</v>
      </c>
      <c r="AO335" t="s">
        <v>461</v>
      </c>
      <c r="AS335" t="s">
        <v>1107</v>
      </c>
      <c r="AT335">
        <v>0</v>
      </c>
      <c r="AU335" t="s">
        <v>73</v>
      </c>
      <c r="AV335" t="s">
        <v>74</v>
      </c>
      <c r="AW335" t="s">
        <v>1104</v>
      </c>
      <c r="AX335" t="s">
        <v>102</v>
      </c>
      <c r="AY335" s="2">
        <v>41530</v>
      </c>
      <c r="AZ335" s="2">
        <v>41530</v>
      </c>
      <c r="BA335" t="s">
        <v>252</v>
      </c>
      <c r="BB335" t="s">
        <v>253</v>
      </c>
      <c r="BC335" t="s">
        <v>265</v>
      </c>
      <c r="BD335" t="s">
        <v>135</v>
      </c>
      <c r="BE335" t="s">
        <v>1102</v>
      </c>
      <c r="BF335" t="s">
        <v>901</v>
      </c>
      <c r="BG335" t="s">
        <v>1094</v>
      </c>
    </row>
    <row r="336" spans="1:59" x14ac:dyDescent="0.25">
      <c r="A336">
        <v>2002</v>
      </c>
      <c r="B336" t="s">
        <v>57</v>
      </c>
      <c r="C336">
        <v>2013</v>
      </c>
      <c r="D336" s="4">
        <v>41555.679954861109</v>
      </c>
      <c r="E336">
        <v>1</v>
      </c>
      <c r="G336" t="s">
        <v>125</v>
      </c>
      <c r="H336" t="s">
        <v>126</v>
      </c>
      <c r="I336" t="s">
        <v>127</v>
      </c>
      <c r="J336" t="s">
        <v>1040</v>
      </c>
      <c r="K336">
        <v>200</v>
      </c>
      <c r="L336" t="s">
        <v>62</v>
      </c>
      <c r="M336" t="s">
        <v>63</v>
      </c>
      <c r="N336">
        <v>77027</v>
      </c>
      <c r="O336" t="s">
        <v>890</v>
      </c>
      <c r="P336" t="s">
        <v>467</v>
      </c>
      <c r="Q336" t="s">
        <v>176</v>
      </c>
      <c r="R336" t="s">
        <v>468</v>
      </c>
      <c r="S336" t="s">
        <v>1040</v>
      </c>
      <c r="T336">
        <v>200</v>
      </c>
      <c r="U336" t="s">
        <v>62</v>
      </c>
      <c r="V336" t="s">
        <v>63</v>
      </c>
      <c r="W336">
        <v>77027</v>
      </c>
      <c r="X336" t="s">
        <v>69</v>
      </c>
      <c r="Y336" t="s">
        <v>890</v>
      </c>
      <c r="Z336">
        <v>0</v>
      </c>
      <c r="AA336">
        <v>0</v>
      </c>
      <c r="AB336">
        <v>1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 s="2">
        <v>41456</v>
      </c>
      <c r="AK336" s="2">
        <v>41543</v>
      </c>
      <c r="AL336" s="2">
        <v>41583</v>
      </c>
      <c r="AM336" t="s">
        <v>70</v>
      </c>
      <c r="AN336" t="s">
        <v>262</v>
      </c>
      <c r="AO336" t="s">
        <v>262</v>
      </c>
      <c r="AS336" t="s">
        <v>1108</v>
      </c>
      <c r="AT336">
        <v>0</v>
      </c>
      <c r="AU336" t="s">
        <v>73</v>
      </c>
      <c r="AV336" t="s">
        <v>74</v>
      </c>
      <c r="AW336" t="s">
        <v>815</v>
      </c>
      <c r="AX336" t="s">
        <v>102</v>
      </c>
      <c r="AY336" s="2">
        <v>41452</v>
      </c>
      <c r="AZ336" s="2">
        <v>41452</v>
      </c>
      <c r="BA336" t="s">
        <v>125</v>
      </c>
      <c r="BB336" t="s">
        <v>126</v>
      </c>
      <c r="BC336" t="s">
        <v>405</v>
      </c>
      <c r="BD336" t="s">
        <v>869</v>
      </c>
      <c r="BE336" t="s">
        <v>869</v>
      </c>
      <c r="BF336" t="s">
        <v>726</v>
      </c>
      <c r="BG336" t="s">
        <v>1056</v>
      </c>
    </row>
    <row r="337" spans="1:59" x14ac:dyDescent="0.25">
      <c r="A337">
        <v>2002</v>
      </c>
      <c r="B337" t="s">
        <v>57</v>
      </c>
      <c r="C337">
        <v>2013</v>
      </c>
      <c r="D337" s="4">
        <v>41555.679954861109</v>
      </c>
      <c r="E337">
        <v>1</v>
      </c>
      <c r="G337" t="s">
        <v>125</v>
      </c>
      <c r="H337" t="s">
        <v>126</v>
      </c>
      <c r="I337" t="s">
        <v>127</v>
      </c>
      <c r="J337" t="s">
        <v>1040</v>
      </c>
      <c r="K337">
        <v>200</v>
      </c>
      <c r="L337" t="s">
        <v>62</v>
      </c>
      <c r="M337" t="s">
        <v>63</v>
      </c>
      <c r="N337">
        <v>77027</v>
      </c>
      <c r="O337" t="s">
        <v>890</v>
      </c>
      <c r="P337" t="s">
        <v>467</v>
      </c>
      <c r="Q337" t="s">
        <v>176</v>
      </c>
      <c r="R337" t="s">
        <v>468</v>
      </c>
      <c r="S337" t="s">
        <v>1040</v>
      </c>
      <c r="T337">
        <v>200</v>
      </c>
      <c r="U337" t="s">
        <v>62</v>
      </c>
      <c r="V337" t="s">
        <v>63</v>
      </c>
      <c r="W337">
        <v>77027</v>
      </c>
      <c r="X337" t="s">
        <v>69</v>
      </c>
      <c r="Y337" t="s">
        <v>890</v>
      </c>
      <c r="Z337">
        <v>0</v>
      </c>
      <c r="AA337">
        <v>0</v>
      </c>
      <c r="AB337">
        <v>1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 s="2">
        <v>41456</v>
      </c>
      <c r="AK337" s="2">
        <v>41543</v>
      </c>
      <c r="AL337" s="2">
        <v>41583</v>
      </c>
      <c r="AM337" t="s">
        <v>70</v>
      </c>
      <c r="AN337" t="s">
        <v>262</v>
      </c>
      <c r="AO337" t="s">
        <v>262</v>
      </c>
      <c r="AS337" t="s">
        <v>1109</v>
      </c>
      <c r="AT337">
        <v>0</v>
      </c>
      <c r="AU337" t="s">
        <v>73</v>
      </c>
      <c r="AV337" t="s">
        <v>74</v>
      </c>
      <c r="AW337" t="s">
        <v>815</v>
      </c>
      <c r="AX337" t="s">
        <v>102</v>
      </c>
      <c r="AY337" s="2">
        <v>41452</v>
      </c>
      <c r="AZ337" s="2">
        <v>41452</v>
      </c>
      <c r="BA337" t="s">
        <v>125</v>
      </c>
      <c r="BB337" t="s">
        <v>126</v>
      </c>
      <c r="BC337" t="s">
        <v>405</v>
      </c>
      <c r="BD337" t="s">
        <v>869</v>
      </c>
      <c r="BE337" t="s">
        <v>869</v>
      </c>
      <c r="BF337" t="s">
        <v>726</v>
      </c>
      <c r="BG337" t="s">
        <v>1056</v>
      </c>
    </row>
    <row r="338" spans="1:59" x14ac:dyDescent="0.25">
      <c r="A338">
        <v>2002</v>
      </c>
      <c r="B338" t="s">
        <v>57</v>
      </c>
      <c r="C338">
        <v>2013</v>
      </c>
      <c r="D338" s="4">
        <v>41555.679954861109</v>
      </c>
      <c r="E338">
        <v>1</v>
      </c>
      <c r="G338" t="s">
        <v>125</v>
      </c>
      <c r="H338" t="s">
        <v>126</v>
      </c>
      <c r="I338" t="s">
        <v>127</v>
      </c>
      <c r="J338" t="s">
        <v>1040</v>
      </c>
      <c r="K338">
        <v>200</v>
      </c>
      <c r="L338" t="s">
        <v>62</v>
      </c>
      <c r="M338" t="s">
        <v>63</v>
      </c>
      <c r="N338">
        <v>77027</v>
      </c>
      <c r="O338" t="s">
        <v>890</v>
      </c>
      <c r="P338" t="s">
        <v>467</v>
      </c>
      <c r="Q338" t="s">
        <v>176</v>
      </c>
      <c r="R338" t="s">
        <v>468</v>
      </c>
      <c r="S338" t="s">
        <v>1040</v>
      </c>
      <c r="T338">
        <v>200</v>
      </c>
      <c r="U338" t="s">
        <v>62</v>
      </c>
      <c r="V338" t="s">
        <v>63</v>
      </c>
      <c r="W338">
        <v>77027</v>
      </c>
      <c r="X338" t="s">
        <v>69</v>
      </c>
      <c r="Y338" t="s">
        <v>890</v>
      </c>
      <c r="Z338">
        <v>0</v>
      </c>
      <c r="AA338">
        <v>0</v>
      </c>
      <c r="AB338">
        <v>1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 s="2">
        <v>41456</v>
      </c>
      <c r="AK338" s="2">
        <v>41543</v>
      </c>
      <c r="AL338" s="2">
        <v>41583</v>
      </c>
      <c r="AM338" t="s">
        <v>70</v>
      </c>
      <c r="AN338" t="s">
        <v>262</v>
      </c>
      <c r="AO338" t="s">
        <v>262</v>
      </c>
      <c r="AS338" t="s">
        <v>1110</v>
      </c>
      <c r="AT338">
        <v>0</v>
      </c>
      <c r="AU338" t="s">
        <v>73</v>
      </c>
      <c r="AV338" t="s">
        <v>74</v>
      </c>
      <c r="AW338" t="s">
        <v>1111</v>
      </c>
      <c r="AX338" t="s">
        <v>102</v>
      </c>
      <c r="AY338" s="2">
        <v>41533</v>
      </c>
      <c r="AZ338" s="2">
        <v>41539</v>
      </c>
      <c r="BA338" t="s">
        <v>125</v>
      </c>
      <c r="BB338" t="s">
        <v>126</v>
      </c>
      <c r="BC338" t="s">
        <v>405</v>
      </c>
      <c r="BD338" t="s">
        <v>135</v>
      </c>
      <c r="BE338" t="s">
        <v>135</v>
      </c>
      <c r="BF338" t="s">
        <v>1112</v>
      </c>
      <c r="BG338" t="s">
        <v>1113</v>
      </c>
    </row>
    <row r="339" spans="1:59" x14ac:dyDescent="0.25">
      <c r="A339">
        <v>2002</v>
      </c>
      <c r="B339" t="s">
        <v>57</v>
      </c>
      <c r="C339">
        <v>2013</v>
      </c>
      <c r="D339" s="4">
        <v>41555.679954861109</v>
      </c>
      <c r="E339">
        <v>1</v>
      </c>
      <c r="G339" t="s">
        <v>125</v>
      </c>
      <c r="H339" t="s">
        <v>126</v>
      </c>
      <c r="I339" t="s">
        <v>127</v>
      </c>
      <c r="J339" t="s">
        <v>1040</v>
      </c>
      <c r="K339">
        <v>200</v>
      </c>
      <c r="L339" t="s">
        <v>62</v>
      </c>
      <c r="M339" t="s">
        <v>63</v>
      </c>
      <c r="N339">
        <v>77027</v>
      </c>
      <c r="O339" t="s">
        <v>890</v>
      </c>
      <c r="P339" t="s">
        <v>467</v>
      </c>
      <c r="Q339" t="s">
        <v>176</v>
      </c>
      <c r="R339" t="s">
        <v>468</v>
      </c>
      <c r="S339" t="s">
        <v>1040</v>
      </c>
      <c r="T339">
        <v>200</v>
      </c>
      <c r="U339" t="s">
        <v>62</v>
      </c>
      <c r="V339" t="s">
        <v>63</v>
      </c>
      <c r="W339">
        <v>77027</v>
      </c>
      <c r="X339" t="s">
        <v>69</v>
      </c>
      <c r="Y339" t="s">
        <v>890</v>
      </c>
      <c r="Z339">
        <v>0</v>
      </c>
      <c r="AA339">
        <v>0</v>
      </c>
      <c r="AB339">
        <v>1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 s="2">
        <v>41456</v>
      </c>
      <c r="AK339" s="2">
        <v>41543</v>
      </c>
      <c r="AL339" s="2">
        <v>41583</v>
      </c>
      <c r="AM339" t="s">
        <v>70</v>
      </c>
      <c r="AN339" t="s">
        <v>262</v>
      </c>
      <c r="AO339" t="s">
        <v>262</v>
      </c>
      <c r="AS339" t="s">
        <v>1114</v>
      </c>
      <c r="AT339">
        <v>0</v>
      </c>
      <c r="AU339" t="s">
        <v>73</v>
      </c>
      <c r="AV339" t="s">
        <v>74</v>
      </c>
      <c r="AW339" t="s">
        <v>1115</v>
      </c>
      <c r="AX339" t="s">
        <v>102</v>
      </c>
      <c r="AY339" s="2">
        <v>41533</v>
      </c>
      <c r="AZ339" s="2">
        <v>41539</v>
      </c>
      <c r="BA339" t="s">
        <v>125</v>
      </c>
      <c r="BB339" t="s">
        <v>126</v>
      </c>
      <c r="BC339" t="s">
        <v>405</v>
      </c>
      <c r="BD339" t="s">
        <v>135</v>
      </c>
      <c r="BE339" t="s">
        <v>135</v>
      </c>
      <c r="BF339" t="s">
        <v>1116</v>
      </c>
      <c r="BG339" t="s">
        <v>1113</v>
      </c>
    </row>
    <row r="340" spans="1:59" x14ac:dyDescent="0.25">
      <c r="A340">
        <v>2296</v>
      </c>
      <c r="B340" t="s">
        <v>57</v>
      </c>
      <c r="C340">
        <v>2013</v>
      </c>
      <c r="D340" s="4">
        <v>41577.337196412038</v>
      </c>
      <c r="E340">
        <v>1</v>
      </c>
      <c r="G340" t="s">
        <v>1117</v>
      </c>
      <c r="H340" t="s">
        <v>431</v>
      </c>
      <c r="I340" t="s">
        <v>1118</v>
      </c>
      <c r="J340" t="s">
        <v>1119</v>
      </c>
      <c r="K340">
        <v>2323</v>
      </c>
      <c r="L340" t="s">
        <v>62</v>
      </c>
      <c r="M340" t="s">
        <v>63</v>
      </c>
      <c r="N340">
        <v>77288</v>
      </c>
      <c r="O340" t="s">
        <v>1120</v>
      </c>
      <c r="P340" t="s">
        <v>435</v>
      </c>
      <c r="Q340" t="s">
        <v>431</v>
      </c>
      <c r="R340" t="s">
        <v>1121</v>
      </c>
      <c r="S340" t="s">
        <v>1122</v>
      </c>
      <c r="T340">
        <v>34</v>
      </c>
      <c r="U340" t="s">
        <v>62</v>
      </c>
      <c r="V340" t="s">
        <v>63</v>
      </c>
      <c r="W340">
        <v>77004</v>
      </c>
      <c r="X340" t="s">
        <v>184</v>
      </c>
      <c r="Y340" t="s">
        <v>1123</v>
      </c>
      <c r="Z340">
        <v>0</v>
      </c>
      <c r="AA340">
        <v>0</v>
      </c>
      <c r="AB340">
        <v>0</v>
      </c>
      <c r="AC340">
        <v>1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K340" s="2">
        <v>40451</v>
      </c>
      <c r="AM340" t="s">
        <v>70</v>
      </c>
      <c r="AO340" t="s">
        <v>250</v>
      </c>
      <c r="AS340" t="s">
        <v>1124</v>
      </c>
      <c r="AT340">
        <v>0</v>
      </c>
      <c r="AU340" t="s">
        <v>73</v>
      </c>
      <c r="AV340" t="s">
        <v>74</v>
      </c>
    </row>
    <row r="341" spans="1:59" x14ac:dyDescent="0.25">
      <c r="A341">
        <v>2296</v>
      </c>
      <c r="B341" t="s">
        <v>57</v>
      </c>
      <c r="C341">
        <v>2013</v>
      </c>
      <c r="D341" s="4">
        <v>41577.337196412038</v>
      </c>
      <c r="E341">
        <v>1</v>
      </c>
      <c r="G341" t="s">
        <v>1117</v>
      </c>
      <c r="H341" t="s">
        <v>431</v>
      </c>
      <c r="I341" t="s">
        <v>1118</v>
      </c>
      <c r="J341" t="s">
        <v>1119</v>
      </c>
      <c r="K341">
        <v>2323</v>
      </c>
      <c r="L341" t="s">
        <v>62</v>
      </c>
      <c r="M341" t="s">
        <v>63</v>
      </c>
      <c r="N341">
        <v>77288</v>
      </c>
      <c r="O341" t="s">
        <v>1120</v>
      </c>
      <c r="P341" t="s">
        <v>435</v>
      </c>
      <c r="Q341" t="s">
        <v>431</v>
      </c>
      <c r="R341" t="s">
        <v>1121</v>
      </c>
      <c r="S341" t="s">
        <v>1122</v>
      </c>
      <c r="T341">
        <v>34</v>
      </c>
      <c r="U341" t="s">
        <v>62</v>
      </c>
      <c r="V341" t="s">
        <v>63</v>
      </c>
      <c r="W341">
        <v>77004</v>
      </c>
      <c r="X341" t="s">
        <v>184</v>
      </c>
      <c r="Y341" t="s">
        <v>1123</v>
      </c>
      <c r="Z341">
        <v>0</v>
      </c>
      <c r="AA341">
        <v>0</v>
      </c>
      <c r="AB341">
        <v>0</v>
      </c>
      <c r="AC341">
        <v>1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K341" s="2">
        <v>40451</v>
      </c>
      <c r="AM341" t="s">
        <v>70</v>
      </c>
      <c r="AO341" t="s">
        <v>250</v>
      </c>
      <c r="AS341" t="s">
        <v>1125</v>
      </c>
      <c r="AT341">
        <v>0</v>
      </c>
      <c r="AU341" t="s">
        <v>73</v>
      </c>
      <c r="AV341" t="s">
        <v>74</v>
      </c>
      <c r="AW341" t="s">
        <v>1126</v>
      </c>
      <c r="AX341" t="s">
        <v>1127</v>
      </c>
      <c r="AY341" s="2">
        <v>40240</v>
      </c>
      <c r="AZ341" s="2">
        <v>40273</v>
      </c>
      <c r="BA341" t="s">
        <v>1128</v>
      </c>
      <c r="BB341" t="s">
        <v>1129</v>
      </c>
      <c r="BC341" t="s">
        <v>1130</v>
      </c>
      <c r="BD341" t="s">
        <v>1131</v>
      </c>
      <c r="BE341" t="s">
        <v>1132</v>
      </c>
      <c r="BF341" t="s">
        <v>1133</v>
      </c>
      <c r="BG341" t="s">
        <v>1134</v>
      </c>
    </row>
    <row r="342" spans="1:59" x14ac:dyDescent="0.25">
      <c r="A342">
        <v>2296</v>
      </c>
      <c r="B342" t="s">
        <v>57</v>
      </c>
      <c r="C342">
        <v>2013</v>
      </c>
      <c r="D342" s="4">
        <v>41577.337196412038</v>
      </c>
      <c r="E342">
        <v>1</v>
      </c>
      <c r="G342" t="s">
        <v>1117</v>
      </c>
      <c r="H342" t="s">
        <v>431</v>
      </c>
      <c r="I342" t="s">
        <v>1118</v>
      </c>
      <c r="J342" t="s">
        <v>1119</v>
      </c>
      <c r="K342">
        <v>2323</v>
      </c>
      <c r="L342" t="s">
        <v>62</v>
      </c>
      <c r="M342" t="s">
        <v>63</v>
      </c>
      <c r="N342">
        <v>77288</v>
      </c>
      <c r="O342" t="s">
        <v>1120</v>
      </c>
      <c r="P342" t="s">
        <v>435</v>
      </c>
      <c r="Q342" t="s">
        <v>431</v>
      </c>
      <c r="R342" t="s">
        <v>1121</v>
      </c>
      <c r="S342" t="s">
        <v>1122</v>
      </c>
      <c r="T342">
        <v>34</v>
      </c>
      <c r="U342" t="s">
        <v>62</v>
      </c>
      <c r="V342" t="s">
        <v>63</v>
      </c>
      <c r="W342">
        <v>77004</v>
      </c>
      <c r="X342" t="s">
        <v>184</v>
      </c>
      <c r="Y342" t="s">
        <v>1123</v>
      </c>
      <c r="Z342">
        <v>0</v>
      </c>
      <c r="AA342">
        <v>0</v>
      </c>
      <c r="AB342">
        <v>0</v>
      </c>
      <c r="AC342">
        <v>1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K342" s="2">
        <v>40451</v>
      </c>
      <c r="AM342" t="s">
        <v>70</v>
      </c>
      <c r="AO342" t="s">
        <v>250</v>
      </c>
      <c r="AS342" t="s">
        <v>1135</v>
      </c>
      <c r="AT342">
        <v>0</v>
      </c>
      <c r="AU342" t="s">
        <v>73</v>
      </c>
      <c r="AV342" t="s">
        <v>74</v>
      </c>
      <c r="AW342" t="s">
        <v>1136</v>
      </c>
      <c r="AX342" t="s">
        <v>1137</v>
      </c>
      <c r="AY342" s="2">
        <v>40240</v>
      </c>
      <c r="AZ342" s="2">
        <v>40273</v>
      </c>
      <c r="BA342" t="s">
        <v>1117</v>
      </c>
      <c r="BB342" t="s">
        <v>1138</v>
      </c>
      <c r="BC342" t="s">
        <v>1139</v>
      </c>
      <c r="BD342" t="s">
        <v>62</v>
      </c>
      <c r="BE342" t="s">
        <v>895</v>
      </c>
      <c r="BF342" t="s">
        <v>1140</v>
      </c>
      <c r="BG342" t="s">
        <v>1141</v>
      </c>
    </row>
    <row r="343" spans="1:59" x14ac:dyDescent="0.25">
      <c r="A343">
        <v>2296</v>
      </c>
      <c r="B343" t="s">
        <v>57</v>
      </c>
      <c r="C343">
        <v>2013</v>
      </c>
      <c r="D343" s="4">
        <v>41577.337196412038</v>
      </c>
      <c r="E343">
        <v>1</v>
      </c>
      <c r="G343" t="s">
        <v>1117</v>
      </c>
      <c r="H343" t="s">
        <v>431</v>
      </c>
      <c r="I343" t="s">
        <v>1118</v>
      </c>
      <c r="J343" t="s">
        <v>1119</v>
      </c>
      <c r="K343">
        <v>2323</v>
      </c>
      <c r="L343" t="s">
        <v>62</v>
      </c>
      <c r="M343" t="s">
        <v>63</v>
      </c>
      <c r="N343">
        <v>77288</v>
      </c>
      <c r="O343" t="s">
        <v>1120</v>
      </c>
      <c r="P343" t="s">
        <v>435</v>
      </c>
      <c r="Q343" t="s">
        <v>431</v>
      </c>
      <c r="R343" t="s">
        <v>1121</v>
      </c>
      <c r="S343" t="s">
        <v>1122</v>
      </c>
      <c r="T343">
        <v>34</v>
      </c>
      <c r="U343" t="s">
        <v>62</v>
      </c>
      <c r="V343" t="s">
        <v>63</v>
      </c>
      <c r="W343">
        <v>77004</v>
      </c>
      <c r="X343" t="s">
        <v>184</v>
      </c>
      <c r="Y343" t="s">
        <v>1123</v>
      </c>
      <c r="Z343">
        <v>0</v>
      </c>
      <c r="AA343">
        <v>0</v>
      </c>
      <c r="AB343">
        <v>0</v>
      </c>
      <c r="AC343">
        <v>1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K343" s="2">
        <v>40451</v>
      </c>
      <c r="AM343" t="s">
        <v>70</v>
      </c>
      <c r="AO343" t="s">
        <v>250</v>
      </c>
      <c r="AS343" t="s">
        <v>1142</v>
      </c>
      <c r="AT343">
        <v>0</v>
      </c>
      <c r="AU343" t="s">
        <v>73</v>
      </c>
      <c r="AV343" t="s">
        <v>74</v>
      </c>
      <c r="AW343" t="s">
        <v>1126</v>
      </c>
      <c r="AX343" t="s">
        <v>1143</v>
      </c>
      <c r="AY343" s="2">
        <v>40240</v>
      </c>
      <c r="AZ343" s="2">
        <v>40273</v>
      </c>
      <c r="BA343" t="s">
        <v>1128</v>
      </c>
      <c r="BB343" t="s">
        <v>1129</v>
      </c>
      <c r="BC343" t="s">
        <v>1130</v>
      </c>
      <c r="BD343" t="s">
        <v>1131</v>
      </c>
      <c r="BE343" t="s">
        <v>1132</v>
      </c>
      <c r="BF343" t="s">
        <v>1133</v>
      </c>
      <c r="BG343" t="s">
        <v>1134</v>
      </c>
    </row>
    <row r="344" spans="1:59" x14ac:dyDescent="0.25">
      <c r="A344">
        <v>2089</v>
      </c>
      <c r="B344" t="s">
        <v>57</v>
      </c>
      <c r="C344">
        <v>2013</v>
      </c>
      <c r="D344" s="4">
        <v>41575.673482407408</v>
      </c>
      <c r="E344">
        <v>1</v>
      </c>
      <c r="G344" t="s">
        <v>252</v>
      </c>
      <c r="H344" t="s">
        <v>253</v>
      </c>
      <c r="I344" t="s">
        <v>265</v>
      </c>
      <c r="J344" t="s">
        <v>889</v>
      </c>
      <c r="L344" t="s">
        <v>62</v>
      </c>
      <c r="M344" t="s">
        <v>63</v>
      </c>
      <c r="N344">
        <v>77266</v>
      </c>
      <c r="O344" t="s">
        <v>116</v>
      </c>
      <c r="P344" t="s">
        <v>820</v>
      </c>
      <c r="Q344" t="s">
        <v>821</v>
      </c>
      <c r="R344" t="s">
        <v>822</v>
      </c>
      <c r="S344" t="s">
        <v>988</v>
      </c>
      <c r="U344" t="s">
        <v>62</v>
      </c>
      <c r="V344" t="s">
        <v>63</v>
      </c>
      <c r="W344">
        <v>77027</v>
      </c>
      <c r="X344" t="s">
        <v>69</v>
      </c>
      <c r="Y344" t="s">
        <v>116</v>
      </c>
      <c r="Z344">
        <v>0</v>
      </c>
      <c r="AA344">
        <v>0</v>
      </c>
      <c r="AB344">
        <v>0</v>
      </c>
      <c r="AC344">
        <v>1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 s="2">
        <v>41544</v>
      </c>
      <c r="AK344" s="2">
        <v>41573</v>
      </c>
      <c r="AL344" s="2">
        <v>41583</v>
      </c>
      <c r="AM344" t="s">
        <v>70</v>
      </c>
      <c r="AN344" t="s">
        <v>461</v>
      </c>
      <c r="AO344" t="s">
        <v>461</v>
      </c>
      <c r="AS344" t="s">
        <v>1144</v>
      </c>
      <c r="AT344">
        <v>0</v>
      </c>
      <c r="AU344" t="s">
        <v>73</v>
      </c>
      <c r="AV344" t="s">
        <v>74</v>
      </c>
      <c r="AW344" t="s">
        <v>170</v>
      </c>
      <c r="AX344" t="s">
        <v>102</v>
      </c>
      <c r="AY344" s="2">
        <v>41564</v>
      </c>
      <c r="AZ344" s="2">
        <v>41565</v>
      </c>
      <c r="BA344" t="s">
        <v>252</v>
      </c>
      <c r="BB344" t="s">
        <v>253</v>
      </c>
      <c r="BC344" t="s">
        <v>265</v>
      </c>
      <c r="BD344" t="s">
        <v>171</v>
      </c>
      <c r="BE344" t="s">
        <v>1145</v>
      </c>
      <c r="BF344" t="s">
        <v>901</v>
      </c>
      <c r="BG344" t="s">
        <v>1146</v>
      </c>
    </row>
    <row r="345" spans="1:59" x14ac:dyDescent="0.25">
      <c r="A345">
        <v>2089</v>
      </c>
      <c r="B345" t="s">
        <v>57</v>
      </c>
      <c r="C345">
        <v>2013</v>
      </c>
      <c r="D345" s="4">
        <v>41575.673482407408</v>
      </c>
      <c r="E345">
        <v>1</v>
      </c>
      <c r="G345" t="s">
        <v>252</v>
      </c>
      <c r="H345" t="s">
        <v>253</v>
      </c>
      <c r="I345" t="s">
        <v>265</v>
      </c>
      <c r="J345" t="s">
        <v>889</v>
      </c>
      <c r="L345" t="s">
        <v>62</v>
      </c>
      <c r="M345" t="s">
        <v>63</v>
      </c>
      <c r="N345">
        <v>77266</v>
      </c>
      <c r="O345" t="s">
        <v>116</v>
      </c>
      <c r="P345" t="s">
        <v>820</v>
      </c>
      <c r="Q345" t="s">
        <v>821</v>
      </c>
      <c r="R345" t="s">
        <v>822</v>
      </c>
      <c r="S345" t="s">
        <v>988</v>
      </c>
      <c r="U345" t="s">
        <v>62</v>
      </c>
      <c r="V345" t="s">
        <v>63</v>
      </c>
      <c r="W345">
        <v>77027</v>
      </c>
      <c r="X345" t="s">
        <v>69</v>
      </c>
      <c r="Y345" t="s">
        <v>116</v>
      </c>
      <c r="Z345">
        <v>0</v>
      </c>
      <c r="AA345">
        <v>0</v>
      </c>
      <c r="AB345">
        <v>0</v>
      </c>
      <c r="AC345">
        <v>1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 s="2">
        <v>41544</v>
      </c>
      <c r="AK345" s="2">
        <v>41573</v>
      </c>
      <c r="AL345" s="2">
        <v>41583</v>
      </c>
      <c r="AM345" t="s">
        <v>70</v>
      </c>
      <c r="AN345" t="s">
        <v>461</v>
      </c>
      <c r="AO345" t="s">
        <v>461</v>
      </c>
      <c r="AS345" t="s">
        <v>1147</v>
      </c>
      <c r="AT345">
        <v>0</v>
      </c>
      <c r="AU345" t="s">
        <v>73</v>
      </c>
      <c r="AV345" t="s">
        <v>74</v>
      </c>
      <c r="AW345" t="s">
        <v>170</v>
      </c>
      <c r="AX345" t="s">
        <v>102</v>
      </c>
      <c r="AY345" s="2">
        <v>41564</v>
      </c>
      <c r="AZ345" s="2">
        <v>41565</v>
      </c>
      <c r="BA345" t="s">
        <v>364</v>
      </c>
      <c r="BB345" t="s">
        <v>938</v>
      </c>
      <c r="BC345" t="s">
        <v>1148</v>
      </c>
      <c r="BD345" t="s">
        <v>171</v>
      </c>
      <c r="BE345" t="s">
        <v>1145</v>
      </c>
      <c r="BF345" t="s">
        <v>901</v>
      </c>
      <c r="BG345" t="s">
        <v>1146</v>
      </c>
    </row>
    <row r="346" spans="1:59" x14ac:dyDescent="0.25">
      <c r="A346">
        <v>2089</v>
      </c>
      <c r="B346" t="s">
        <v>57</v>
      </c>
      <c r="C346">
        <v>2013</v>
      </c>
      <c r="D346" s="4">
        <v>41575.673482407408</v>
      </c>
      <c r="E346">
        <v>1</v>
      </c>
      <c r="G346" t="s">
        <v>252</v>
      </c>
      <c r="H346" t="s">
        <v>253</v>
      </c>
      <c r="I346" t="s">
        <v>265</v>
      </c>
      <c r="J346" t="s">
        <v>889</v>
      </c>
      <c r="L346" t="s">
        <v>62</v>
      </c>
      <c r="M346" t="s">
        <v>63</v>
      </c>
      <c r="N346">
        <v>77266</v>
      </c>
      <c r="O346" t="s">
        <v>116</v>
      </c>
      <c r="P346" t="s">
        <v>820</v>
      </c>
      <c r="Q346" t="s">
        <v>821</v>
      </c>
      <c r="R346" t="s">
        <v>822</v>
      </c>
      <c r="S346" t="s">
        <v>988</v>
      </c>
      <c r="U346" t="s">
        <v>62</v>
      </c>
      <c r="V346" t="s">
        <v>63</v>
      </c>
      <c r="W346">
        <v>77027</v>
      </c>
      <c r="X346" t="s">
        <v>69</v>
      </c>
      <c r="Y346" t="s">
        <v>116</v>
      </c>
      <c r="Z346">
        <v>0</v>
      </c>
      <c r="AA346">
        <v>0</v>
      </c>
      <c r="AB346">
        <v>0</v>
      </c>
      <c r="AC346">
        <v>1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 s="2">
        <v>41544</v>
      </c>
      <c r="AK346" s="2">
        <v>41573</v>
      </c>
      <c r="AL346" s="2">
        <v>41583</v>
      </c>
      <c r="AM346" t="s">
        <v>70</v>
      </c>
      <c r="AN346" t="s">
        <v>461</v>
      </c>
      <c r="AO346" t="s">
        <v>461</v>
      </c>
      <c r="AS346" t="s">
        <v>1149</v>
      </c>
      <c r="AT346">
        <v>0</v>
      </c>
      <c r="AU346" t="s">
        <v>73</v>
      </c>
      <c r="AV346" t="s">
        <v>74</v>
      </c>
      <c r="AW346" t="s">
        <v>742</v>
      </c>
      <c r="AX346" t="s">
        <v>102</v>
      </c>
      <c r="AY346" s="2">
        <v>41553</v>
      </c>
      <c r="AZ346" s="2">
        <v>41553</v>
      </c>
      <c r="BA346" t="s">
        <v>737</v>
      </c>
      <c r="BB346" t="s">
        <v>204</v>
      </c>
      <c r="BC346" t="s">
        <v>738</v>
      </c>
      <c r="BD346" t="s">
        <v>878</v>
      </c>
      <c r="BE346" t="s">
        <v>1096</v>
      </c>
      <c r="BF346" t="s">
        <v>901</v>
      </c>
      <c r="BG346" t="s">
        <v>1150</v>
      </c>
    </row>
    <row r="347" spans="1:59" x14ac:dyDescent="0.25">
      <c r="A347">
        <v>2089</v>
      </c>
      <c r="B347" t="s">
        <v>57</v>
      </c>
      <c r="C347">
        <v>2013</v>
      </c>
      <c r="D347" s="4">
        <v>41575.673482407408</v>
      </c>
      <c r="E347">
        <v>1</v>
      </c>
      <c r="G347" t="s">
        <v>252</v>
      </c>
      <c r="H347" t="s">
        <v>253</v>
      </c>
      <c r="I347" t="s">
        <v>265</v>
      </c>
      <c r="J347" t="s">
        <v>889</v>
      </c>
      <c r="L347" t="s">
        <v>62</v>
      </c>
      <c r="M347" t="s">
        <v>63</v>
      </c>
      <c r="N347">
        <v>77266</v>
      </c>
      <c r="O347" t="s">
        <v>116</v>
      </c>
      <c r="P347" t="s">
        <v>820</v>
      </c>
      <c r="Q347" t="s">
        <v>821</v>
      </c>
      <c r="R347" t="s">
        <v>822</v>
      </c>
      <c r="S347" t="s">
        <v>988</v>
      </c>
      <c r="U347" t="s">
        <v>62</v>
      </c>
      <c r="V347" t="s">
        <v>63</v>
      </c>
      <c r="W347">
        <v>77027</v>
      </c>
      <c r="X347" t="s">
        <v>69</v>
      </c>
      <c r="Y347" t="s">
        <v>116</v>
      </c>
      <c r="Z347">
        <v>0</v>
      </c>
      <c r="AA347">
        <v>0</v>
      </c>
      <c r="AB347">
        <v>0</v>
      </c>
      <c r="AC347">
        <v>1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 s="2">
        <v>41544</v>
      </c>
      <c r="AK347" s="2">
        <v>41573</v>
      </c>
      <c r="AL347" s="2">
        <v>41583</v>
      </c>
      <c r="AM347" t="s">
        <v>70</v>
      </c>
      <c r="AN347" t="s">
        <v>461</v>
      </c>
      <c r="AO347" t="s">
        <v>461</v>
      </c>
      <c r="AS347" t="s">
        <v>1151</v>
      </c>
      <c r="AT347">
        <v>0</v>
      </c>
      <c r="AU347" t="s">
        <v>73</v>
      </c>
      <c r="AV347" t="s">
        <v>74</v>
      </c>
      <c r="AW347" t="s">
        <v>742</v>
      </c>
      <c r="AX347" t="s">
        <v>102</v>
      </c>
      <c r="AY347" s="2">
        <v>41553</v>
      </c>
      <c r="AZ347" s="2">
        <v>41553</v>
      </c>
      <c r="BA347" t="s">
        <v>737</v>
      </c>
      <c r="BB347" t="s">
        <v>204</v>
      </c>
      <c r="BC347" t="s">
        <v>738</v>
      </c>
      <c r="BD347" t="s">
        <v>1096</v>
      </c>
      <c r="BE347" t="s">
        <v>878</v>
      </c>
      <c r="BF347" t="s">
        <v>901</v>
      </c>
      <c r="BG347" t="s">
        <v>1150</v>
      </c>
    </row>
    <row r="348" spans="1:59" x14ac:dyDescent="0.25">
      <c r="A348">
        <v>2372</v>
      </c>
      <c r="B348" t="s">
        <v>57</v>
      </c>
      <c r="C348">
        <v>2014</v>
      </c>
      <c r="D348" s="4">
        <v>41654.684203819445</v>
      </c>
      <c r="E348">
        <v>1</v>
      </c>
      <c r="G348" t="s">
        <v>252</v>
      </c>
      <c r="H348" t="s">
        <v>253</v>
      </c>
      <c r="I348" t="s">
        <v>265</v>
      </c>
      <c r="J348" t="s">
        <v>889</v>
      </c>
      <c r="L348" t="s">
        <v>62</v>
      </c>
      <c r="M348" t="s">
        <v>63</v>
      </c>
      <c r="N348">
        <v>77266</v>
      </c>
      <c r="O348" t="s">
        <v>116</v>
      </c>
      <c r="P348" t="s">
        <v>820</v>
      </c>
      <c r="Q348" t="s">
        <v>821</v>
      </c>
      <c r="R348" t="s">
        <v>822</v>
      </c>
      <c r="S348" t="s">
        <v>988</v>
      </c>
      <c r="U348" t="s">
        <v>62</v>
      </c>
      <c r="V348" t="s">
        <v>63</v>
      </c>
      <c r="W348">
        <v>77027</v>
      </c>
      <c r="X348" t="s">
        <v>69</v>
      </c>
      <c r="Y348" t="s">
        <v>116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1</v>
      </c>
      <c r="AH348">
        <v>0</v>
      </c>
      <c r="AI348">
        <v>0</v>
      </c>
      <c r="AJ348" s="2">
        <v>41574</v>
      </c>
      <c r="AK348" s="2">
        <v>41639</v>
      </c>
      <c r="AL348" s="2">
        <v>41583</v>
      </c>
      <c r="AM348" t="s">
        <v>70</v>
      </c>
      <c r="AN348" t="s">
        <v>461</v>
      </c>
      <c r="AO348" t="s">
        <v>461</v>
      </c>
      <c r="AS348" t="s">
        <v>1152</v>
      </c>
      <c r="AT348">
        <v>0</v>
      </c>
      <c r="AU348" t="s">
        <v>73</v>
      </c>
      <c r="AV348" t="s">
        <v>74</v>
      </c>
      <c r="AW348" t="s">
        <v>742</v>
      </c>
      <c r="AX348" s="2">
        <v>41591</v>
      </c>
      <c r="AY348" s="2">
        <v>41582</v>
      </c>
      <c r="AZ348" s="2">
        <v>41586</v>
      </c>
      <c r="BA348" t="s">
        <v>737</v>
      </c>
      <c r="BB348" t="s">
        <v>204</v>
      </c>
      <c r="BC348" t="s">
        <v>738</v>
      </c>
      <c r="BD348" t="s">
        <v>878</v>
      </c>
      <c r="BE348" t="s">
        <v>171</v>
      </c>
      <c r="BF348" t="s">
        <v>901</v>
      </c>
      <c r="BG348" t="s">
        <v>1153</v>
      </c>
    </row>
    <row r="349" spans="1:59" x14ac:dyDescent="0.25">
      <c r="A349">
        <v>2373</v>
      </c>
      <c r="B349" t="s">
        <v>57</v>
      </c>
      <c r="C349">
        <v>2014</v>
      </c>
      <c r="D349" s="4">
        <v>41654.687592210648</v>
      </c>
      <c r="E349">
        <v>1</v>
      </c>
      <c r="G349" t="s">
        <v>125</v>
      </c>
      <c r="H349" t="s">
        <v>126</v>
      </c>
      <c r="I349" t="s">
        <v>127</v>
      </c>
      <c r="J349" t="s">
        <v>1040</v>
      </c>
      <c r="K349">
        <v>200</v>
      </c>
      <c r="L349" t="s">
        <v>62</v>
      </c>
      <c r="M349" t="s">
        <v>63</v>
      </c>
      <c r="N349">
        <v>77027</v>
      </c>
      <c r="O349" t="s">
        <v>890</v>
      </c>
      <c r="P349" t="s">
        <v>467</v>
      </c>
      <c r="Q349" t="s">
        <v>176</v>
      </c>
      <c r="R349" t="s">
        <v>468</v>
      </c>
      <c r="S349" t="s">
        <v>1040</v>
      </c>
      <c r="T349">
        <v>200</v>
      </c>
      <c r="U349" t="s">
        <v>62</v>
      </c>
      <c r="V349" t="s">
        <v>63</v>
      </c>
      <c r="W349">
        <v>77027</v>
      </c>
      <c r="X349" t="s">
        <v>69</v>
      </c>
      <c r="Y349" t="s">
        <v>890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1</v>
      </c>
      <c r="AH349">
        <v>0</v>
      </c>
      <c r="AI349">
        <v>0</v>
      </c>
      <c r="AJ349" s="2">
        <v>41574</v>
      </c>
      <c r="AK349" s="2">
        <v>41639</v>
      </c>
      <c r="AL349" s="2">
        <v>41583</v>
      </c>
      <c r="AM349" t="s">
        <v>70</v>
      </c>
      <c r="AN349" t="s">
        <v>262</v>
      </c>
      <c r="AO349" t="s">
        <v>262</v>
      </c>
      <c r="AS349" t="s">
        <v>1154</v>
      </c>
      <c r="AT349">
        <v>0</v>
      </c>
      <c r="AU349" t="s">
        <v>73</v>
      </c>
      <c r="AV349" t="s">
        <v>74</v>
      </c>
      <c r="AW349" t="s">
        <v>570</v>
      </c>
      <c r="AY349" s="2">
        <v>41597</v>
      </c>
      <c r="AZ349" s="2">
        <v>41600</v>
      </c>
      <c r="BA349" t="s">
        <v>125</v>
      </c>
      <c r="BB349" t="s">
        <v>126</v>
      </c>
      <c r="BC349" t="s">
        <v>405</v>
      </c>
      <c r="BE349" t="s">
        <v>1145</v>
      </c>
      <c r="BG349" t="s">
        <v>1155</v>
      </c>
    </row>
    <row r="350" spans="1:59" x14ac:dyDescent="0.25">
      <c r="A350">
        <v>2373</v>
      </c>
      <c r="B350" t="s">
        <v>57</v>
      </c>
      <c r="C350">
        <v>2014</v>
      </c>
      <c r="D350" s="4">
        <v>41654.687592210648</v>
      </c>
      <c r="E350">
        <v>1</v>
      </c>
      <c r="G350" t="s">
        <v>125</v>
      </c>
      <c r="H350" t="s">
        <v>126</v>
      </c>
      <c r="I350" t="s">
        <v>127</v>
      </c>
      <c r="J350" t="s">
        <v>1040</v>
      </c>
      <c r="K350">
        <v>200</v>
      </c>
      <c r="L350" t="s">
        <v>62</v>
      </c>
      <c r="M350" t="s">
        <v>63</v>
      </c>
      <c r="N350">
        <v>77027</v>
      </c>
      <c r="O350" t="s">
        <v>890</v>
      </c>
      <c r="P350" t="s">
        <v>467</v>
      </c>
      <c r="Q350" t="s">
        <v>176</v>
      </c>
      <c r="R350" t="s">
        <v>468</v>
      </c>
      <c r="S350" t="s">
        <v>1040</v>
      </c>
      <c r="T350">
        <v>200</v>
      </c>
      <c r="U350" t="s">
        <v>62</v>
      </c>
      <c r="V350" t="s">
        <v>63</v>
      </c>
      <c r="W350">
        <v>77027</v>
      </c>
      <c r="X350" t="s">
        <v>69</v>
      </c>
      <c r="Y350" t="s">
        <v>890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1</v>
      </c>
      <c r="AH350">
        <v>0</v>
      </c>
      <c r="AI350">
        <v>0</v>
      </c>
      <c r="AJ350" s="2">
        <v>41574</v>
      </c>
      <c r="AK350" s="2">
        <v>41639</v>
      </c>
      <c r="AL350" s="2">
        <v>41583</v>
      </c>
      <c r="AM350" t="s">
        <v>70</v>
      </c>
      <c r="AN350" t="s">
        <v>262</v>
      </c>
      <c r="AO350" t="s">
        <v>262</v>
      </c>
      <c r="AS350" t="s">
        <v>1156</v>
      </c>
      <c r="AT350">
        <v>0</v>
      </c>
      <c r="AU350" t="s">
        <v>73</v>
      </c>
      <c r="AV350" t="s">
        <v>74</v>
      </c>
      <c r="AW350" t="s">
        <v>1157</v>
      </c>
      <c r="AY350" s="2">
        <v>41603</v>
      </c>
      <c r="AZ350" s="2">
        <v>41603</v>
      </c>
      <c r="BA350" t="s">
        <v>125</v>
      </c>
      <c r="BB350" t="s">
        <v>126</v>
      </c>
      <c r="BC350" t="s">
        <v>405</v>
      </c>
      <c r="BD350" t="s">
        <v>1145</v>
      </c>
      <c r="BE350" t="s">
        <v>1145</v>
      </c>
      <c r="BF350" t="s">
        <v>1158</v>
      </c>
      <c r="BG350" t="s">
        <v>1159</v>
      </c>
    </row>
    <row r="351" spans="1:59" x14ac:dyDescent="0.25">
      <c r="A351">
        <v>2373</v>
      </c>
      <c r="B351" t="s">
        <v>57</v>
      </c>
      <c r="C351">
        <v>2014</v>
      </c>
      <c r="D351" s="4">
        <v>41654.687592210648</v>
      </c>
      <c r="E351">
        <v>1</v>
      </c>
      <c r="G351" t="s">
        <v>125</v>
      </c>
      <c r="H351" t="s">
        <v>126</v>
      </c>
      <c r="I351" t="s">
        <v>127</v>
      </c>
      <c r="J351" t="s">
        <v>1040</v>
      </c>
      <c r="K351">
        <v>200</v>
      </c>
      <c r="L351" t="s">
        <v>62</v>
      </c>
      <c r="M351" t="s">
        <v>63</v>
      </c>
      <c r="N351">
        <v>77027</v>
      </c>
      <c r="O351" t="s">
        <v>890</v>
      </c>
      <c r="P351" t="s">
        <v>467</v>
      </c>
      <c r="Q351" t="s">
        <v>176</v>
      </c>
      <c r="R351" t="s">
        <v>468</v>
      </c>
      <c r="S351" t="s">
        <v>1040</v>
      </c>
      <c r="T351">
        <v>200</v>
      </c>
      <c r="U351" t="s">
        <v>62</v>
      </c>
      <c r="V351" t="s">
        <v>63</v>
      </c>
      <c r="W351">
        <v>77027</v>
      </c>
      <c r="X351" t="s">
        <v>69</v>
      </c>
      <c r="Y351" t="s">
        <v>890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1</v>
      </c>
      <c r="AH351">
        <v>0</v>
      </c>
      <c r="AI351">
        <v>0</v>
      </c>
      <c r="AJ351" s="2">
        <v>41574</v>
      </c>
      <c r="AK351" s="2">
        <v>41639</v>
      </c>
      <c r="AL351" s="2">
        <v>41583</v>
      </c>
      <c r="AM351" t="s">
        <v>70</v>
      </c>
      <c r="AN351" t="s">
        <v>262</v>
      </c>
      <c r="AO351" t="s">
        <v>262</v>
      </c>
      <c r="AS351" t="s">
        <v>1160</v>
      </c>
      <c r="AT351">
        <v>0</v>
      </c>
      <c r="AU351" t="s">
        <v>73</v>
      </c>
      <c r="AV351" t="s">
        <v>74</v>
      </c>
      <c r="AW351" t="s">
        <v>1161</v>
      </c>
      <c r="AY351" s="2">
        <v>41591</v>
      </c>
      <c r="AZ351" s="2">
        <v>41594</v>
      </c>
      <c r="BA351" t="s">
        <v>125</v>
      </c>
      <c r="BB351" t="s">
        <v>126</v>
      </c>
      <c r="BC351" t="s">
        <v>405</v>
      </c>
      <c r="BD351" t="s">
        <v>1162</v>
      </c>
      <c r="BE351" t="s">
        <v>1162</v>
      </c>
      <c r="BG351" t="s">
        <v>1163</v>
      </c>
    </row>
    <row r="352" spans="1:59" x14ac:dyDescent="0.25">
      <c r="A352">
        <v>2442</v>
      </c>
      <c r="B352" t="s">
        <v>57</v>
      </c>
      <c r="C352">
        <v>2014</v>
      </c>
      <c r="D352" s="4">
        <v>41835.658820752316</v>
      </c>
      <c r="E352">
        <v>1</v>
      </c>
      <c r="G352" t="s">
        <v>125</v>
      </c>
      <c r="H352" t="s">
        <v>126</v>
      </c>
      <c r="I352" t="s">
        <v>127</v>
      </c>
      <c r="J352" t="s">
        <v>1040</v>
      </c>
      <c r="K352">
        <v>200</v>
      </c>
      <c r="L352" t="s">
        <v>62</v>
      </c>
      <c r="M352" t="s">
        <v>63</v>
      </c>
      <c r="N352">
        <v>77027</v>
      </c>
      <c r="O352" t="s">
        <v>890</v>
      </c>
      <c r="P352" t="s">
        <v>467</v>
      </c>
      <c r="Q352" t="s">
        <v>176</v>
      </c>
      <c r="R352" t="s">
        <v>468</v>
      </c>
      <c r="S352" t="s">
        <v>1040</v>
      </c>
      <c r="T352">
        <v>200</v>
      </c>
      <c r="U352" t="s">
        <v>62</v>
      </c>
      <c r="V352" t="s">
        <v>63</v>
      </c>
      <c r="W352">
        <v>77027</v>
      </c>
      <c r="X352" t="s">
        <v>69</v>
      </c>
      <c r="Y352" t="s">
        <v>890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0</v>
      </c>
      <c r="AJ352" s="2">
        <v>41640</v>
      </c>
      <c r="AK352" s="2">
        <v>41820</v>
      </c>
      <c r="AL352" s="2">
        <v>41583</v>
      </c>
      <c r="AM352" t="s">
        <v>70</v>
      </c>
      <c r="AN352" t="s">
        <v>262</v>
      </c>
      <c r="AO352" t="s">
        <v>262</v>
      </c>
      <c r="AS352" t="s">
        <v>1164</v>
      </c>
      <c r="AT352">
        <v>0</v>
      </c>
      <c r="AU352" t="s">
        <v>73</v>
      </c>
      <c r="AV352" t="s">
        <v>74</v>
      </c>
      <c r="AW352" t="s">
        <v>1165</v>
      </c>
      <c r="AX352" t="s">
        <v>102</v>
      </c>
      <c r="AY352" s="2">
        <v>41818</v>
      </c>
      <c r="AZ352" s="2">
        <v>41821</v>
      </c>
      <c r="BA352" t="s">
        <v>125</v>
      </c>
      <c r="BB352" t="s">
        <v>126</v>
      </c>
      <c r="BC352" t="s">
        <v>405</v>
      </c>
      <c r="BD352" t="s">
        <v>878</v>
      </c>
      <c r="BE352" t="s">
        <v>878</v>
      </c>
      <c r="BF352" t="s">
        <v>560</v>
      </c>
      <c r="BG352" t="s">
        <v>1166</v>
      </c>
    </row>
    <row r="353" spans="1:59" x14ac:dyDescent="0.25">
      <c r="A353">
        <v>2442</v>
      </c>
      <c r="B353" t="s">
        <v>57</v>
      </c>
      <c r="C353">
        <v>2014</v>
      </c>
      <c r="D353" s="4">
        <v>41835.658820752316</v>
      </c>
      <c r="E353">
        <v>1</v>
      </c>
      <c r="G353" t="s">
        <v>125</v>
      </c>
      <c r="H353" t="s">
        <v>126</v>
      </c>
      <c r="I353" t="s">
        <v>127</v>
      </c>
      <c r="J353" t="s">
        <v>1040</v>
      </c>
      <c r="K353">
        <v>200</v>
      </c>
      <c r="L353" t="s">
        <v>62</v>
      </c>
      <c r="M353" t="s">
        <v>63</v>
      </c>
      <c r="N353">
        <v>77027</v>
      </c>
      <c r="O353" t="s">
        <v>890</v>
      </c>
      <c r="P353" t="s">
        <v>467</v>
      </c>
      <c r="Q353" t="s">
        <v>176</v>
      </c>
      <c r="R353" t="s">
        <v>468</v>
      </c>
      <c r="S353" t="s">
        <v>1040</v>
      </c>
      <c r="T353">
        <v>200</v>
      </c>
      <c r="U353" t="s">
        <v>62</v>
      </c>
      <c r="V353" t="s">
        <v>63</v>
      </c>
      <c r="W353">
        <v>77027</v>
      </c>
      <c r="X353" t="s">
        <v>69</v>
      </c>
      <c r="Y353" t="s">
        <v>890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0</v>
      </c>
      <c r="AJ353" s="2">
        <v>41640</v>
      </c>
      <c r="AK353" s="2">
        <v>41820</v>
      </c>
      <c r="AL353" s="2">
        <v>41583</v>
      </c>
      <c r="AM353" t="s">
        <v>70</v>
      </c>
      <c r="AN353" t="s">
        <v>262</v>
      </c>
      <c r="AO353" t="s">
        <v>262</v>
      </c>
      <c r="AS353" t="s">
        <v>1167</v>
      </c>
      <c r="AT353">
        <v>0</v>
      </c>
      <c r="AU353" t="s">
        <v>73</v>
      </c>
      <c r="AV353" t="s">
        <v>74</v>
      </c>
      <c r="AW353" t="s">
        <v>742</v>
      </c>
      <c r="AX353" t="s">
        <v>102</v>
      </c>
      <c r="AY353" s="2">
        <v>41818</v>
      </c>
      <c r="AZ353" s="2">
        <v>41821</v>
      </c>
      <c r="BA353" t="s">
        <v>125</v>
      </c>
      <c r="BB353" t="s">
        <v>126</v>
      </c>
      <c r="BC353" t="s">
        <v>405</v>
      </c>
      <c r="BD353" t="s">
        <v>171</v>
      </c>
      <c r="BE353" t="s">
        <v>878</v>
      </c>
      <c r="BF353" t="s">
        <v>901</v>
      </c>
      <c r="BG353" t="s">
        <v>1166</v>
      </c>
    </row>
    <row r="354" spans="1:59" x14ac:dyDescent="0.25">
      <c r="A354">
        <v>2442</v>
      </c>
      <c r="B354" t="s">
        <v>57</v>
      </c>
      <c r="C354">
        <v>2014</v>
      </c>
      <c r="D354" s="4">
        <v>41835.658820752316</v>
      </c>
      <c r="E354">
        <v>1</v>
      </c>
      <c r="G354" t="s">
        <v>125</v>
      </c>
      <c r="H354" t="s">
        <v>126</v>
      </c>
      <c r="I354" t="s">
        <v>127</v>
      </c>
      <c r="J354" t="s">
        <v>1040</v>
      </c>
      <c r="K354">
        <v>200</v>
      </c>
      <c r="L354" t="s">
        <v>62</v>
      </c>
      <c r="M354" t="s">
        <v>63</v>
      </c>
      <c r="N354">
        <v>77027</v>
      </c>
      <c r="O354" t="s">
        <v>890</v>
      </c>
      <c r="P354" t="s">
        <v>467</v>
      </c>
      <c r="Q354" t="s">
        <v>176</v>
      </c>
      <c r="R354" t="s">
        <v>468</v>
      </c>
      <c r="S354" t="s">
        <v>1040</v>
      </c>
      <c r="T354">
        <v>200</v>
      </c>
      <c r="U354" t="s">
        <v>62</v>
      </c>
      <c r="V354" t="s">
        <v>63</v>
      </c>
      <c r="W354">
        <v>77027</v>
      </c>
      <c r="X354" t="s">
        <v>69</v>
      </c>
      <c r="Y354" t="s">
        <v>890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0</v>
      </c>
      <c r="AJ354" s="2">
        <v>41640</v>
      </c>
      <c r="AK354" s="2">
        <v>41820</v>
      </c>
      <c r="AL354" s="2">
        <v>41583</v>
      </c>
      <c r="AM354" t="s">
        <v>70</v>
      </c>
      <c r="AN354" t="s">
        <v>262</v>
      </c>
      <c r="AO354" t="s">
        <v>262</v>
      </c>
      <c r="AS354" t="s">
        <v>1168</v>
      </c>
      <c r="AT354">
        <v>0</v>
      </c>
      <c r="AU354" t="s">
        <v>73</v>
      </c>
      <c r="AV354" t="s">
        <v>74</v>
      </c>
      <c r="AW354" t="s">
        <v>1169</v>
      </c>
      <c r="AX354" t="s">
        <v>102</v>
      </c>
      <c r="AY354" s="2">
        <v>41757</v>
      </c>
      <c r="AZ354" s="2">
        <v>41758</v>
      </c>
      <c r="BA354" t="s">
        <v>125</v>
      </c>
      <c r="BB354" t="s">
        <v>126</v>
      </c>
      <c r="BC354" t="s">
        <v>405</v>
      </c>
      <c r="BD354" t="s">
        <v>869</v>
      </c>
      <c r="BE354" t="s">
        <v>869</v>
      </c>
      <c r="BF354" t="s">
        <v>560</v>
      </c>
      <c r="BG354" t="s">
        <v>1170</v>
      </c>
    </row>
    <row r="355" spans="1:59" x14ac:dyDescent="0.25">
      <c r="A355">
        <v>2442</v>
      </c>
      <c r="B355" t="s">
        <v>57</v>
      </c>
      <c r="C355">
        <v>2014</v>
      </c>
      <c r="D355" s="4">
        <v>41835.658820752316</v>
      </c>
      <c r="E355">
        <v>1</v>
      </c>
      <c r="G355" t="s">
        <v>125</v>
      </c>
      <c r="H355" t="s">
        <v>126</v>
      </c>
      <c r="I355" t="s">
        <v>127</v>
      </c>
      <c r="J355" t="s">
        <v>1040</v>
      </c>
      <c r="K355">
        <v>200</v>
      </c>
      <c r="L355" t="s">
        <v>62</v>
      </c>
      <c r="M355" t="s">
        <v>63</v>
      </c>
      <c r="N355">
        <v>77027</v>
      </c>
      <c r="O355" t="s">
        <v>890</v>
      </c>
      <c r="P355" t="s">
        <v>467</v>
      </c>
      <c r="Q355" t="s">
        <v>176</v>
      </c>
      <c r="R355" t="s">
        <v>468</v>
      </c>
      <c r="S355" t="s">
        <v>1040</v>
      </c>
      <c r="T355">
        <v>200</v>
      </c>
      <c r="U355" t="s">
        <v>62</v>
      </c>
      <c r="V355" t="s">
        <v>63</v>
      </c>
      <c r="W355">
        <v>77027</v>
      </c>
      <c r="X355" t="s">
        <v>69</v>
      </c>
      <c r="Y355" t="s">
        <v>890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0</v>
      </c>
      <c r="AJ355" s="2">
        <v>41640</v>
      </c>
      <c r="AK355" s="2">
        <v>41820</v>
      </c>
      <c r="AL355" s="2">
        <v>41583</v>
      </c>
      <c r="AM355" t="s">
        <v>70</v>
      </c>
      <c r="AN355" t="s">
        <v>262</v>
      </c>
      <c r="AO355" t="s">
        <v>262</v>
      </c>
      <c r="AS355" t="s">
        <v>1171</v>
      </c>
      <c r="AT355">
        <v>0</v>
      </c>
      <c r="AU355" t="s">
        <v>73</v>
      </c>
      <c r="AV355" t="s">
        <v>74</v>
      </c>
      <c r="AW355" t="s">
        <v>1172</v>
      </c>
      <c r="AX355" t="s">
        <v>102</v>
      </c>
      <c r="AY355" s="2">
        <v>41758</v>
      </c>
      <c r="AZ355" s="2">
        <v>41758</v>
      </c>
      <c r="BA355" t="s">
        <v>125</v>
      </c>
      <c r="BB355" t="s">
        <v>126</v>
      </c>
      <c r="BC355" t="s">
        <v>405</v>
      </c>
      <c r="BD355" t="s">
        <v>869</v>
      </c>
      <c r="BE355" t="s">
        <v>869</v>
      </c>
      <c r="BF355" t="s">
        <v>1158</v>
      </c>
      <c r="BG355" t="s">
        <v>1170</v>
      </c>
    </row>
    <row r="356" spans="1:59" x14ac:dyDescent="0.25">
      <c r="A356">
        <v>2442</v>
      </c>
      <c r="B356" t="s">
        <v>57</v>
      </c>
      <c r="C356">
        <v>2014</v>
      </c>
      <c r="D356" s="4">
        <v>41835.658820752316</v>
      </c>
      <c r="E356">
        <v>1</v>
      </c>
      <c r="G356" t="s">
        <v>125</v>
      </c>
      <c r="H356" t="s">
        <v>126</v>
      </c>
      <c r="I356" t="s">
        <v>127</v>
      </c>
      <c r="J356" t="s">
        <v>1040</v>
      </c>
      <c r="K356">
        <v>200</v>
      </c>
      <c r="L356" t="s">
        <v>62</v>
      </c>
      <c r="M356" t="s">
        <v>63</v>
      </c>
      <c r="N356">
        <v>77027</v>
      </c>
      <c r="O356" t="s">
        <v>890</v>
      </c>
      <c r="P356" t="s">
        <v>467</v>
      </c>
      <c r="Q356" t="s">
        <v>176</v>
      </c>
      <c r="R356" t="s">
        <v>468</v>
      </c>
      <c r="S356" t="s">
        <v>1040</v>
      </c>
      <c r="T356">
        <v>200</v>
      </c>
      <c r="U356" t="s">
        <v>62</v>
      </c>
      <c r="V356" t="s">
        <v>63</v>
      </c>
      <c r="W356">
        <v>77027</v>
      </c>
      <c r="X356" t="s">
        <v>69</v>
      </c>
      <c r="Y356" t="s">
        <v>890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1</v>
      </c>
      <c r="AI356">
        <v>0</v>
      </c>
      <c r="AJ356" s="2">
        <v>41640</v>
      </c>
      <c r="AK356" s="2">
        <v>41820</v>
      </c>
      <c r="AL356" s="2">
        <v>41583</v>
      </c>
      <c r="AM356" t="s">
        <v>70</v>
      </c>
      <c r="AN356" t="s">
        <v>262</v>
      </c>
      <c r="AO356" t="s">
        <v>262</v>
      </c>
      <c r="AS356" t="s">
        <v>1173</v>
      </c>
      <c r="AT356">
        <v>0</v>
      </c>
      <c r="AU356" t="s">
        <v>73</v>
      </c>
      <c r="AV356" t="s">
        <v>74</v>
      </c>
      <c r="AW356" t="s">
        <v>1111</v>
      </c>
      <c r="AX356" t="s">
        <v>102</v>
      </c>
      <c r="AY356" s="2">
        <v>41758</v>
      </c>
      <c r="AZ356" s="2">
        <v>41758</v>
      </c>
      <c r="BA356" t="s">
        <v>125</v>
      </c>
      <c r="BB356" t="s">
        <v>126</v>
      </c>
      <c r="BC356" t="s">
        <v>405</v>
      </c>
      <c r="BD356" t="s">
        <v>869</v>
      </c>
      <c r="BE356" t="s">
        <v>869</v>
      </c>
      <c r="BF356" t="s">
        <v>472</v>
      </c>
      <c r="BG356" t="s">
        <v>1170</v>
      </c>
    </row>
    <row r="357" spans="1:59" x14ac:dyDescent="0.25">
      <c r="A357">
        <v>2442</v>
      </c>
      <c r="B357" t="s">
        <v>57</v>
      </c>
      <c r="C357">
        <v>2014</v>
      </c>
      <c r="D357" s="4">
        <v>41835.658820752316</v>
      </c>
      <c r="E357">
        <v>1</v>
      </c>
      <c r="G357" t="s">
        <v>125</v>
      </c>
      <c r="H357" t="s">
        <v>126</v>
      </c>
      <c r="I357" t="s">
        <v>127</v>
      </c>
      <c r="J357" t="s">
        <v>1040</v>
      </c>
      <c r="K357">
        <v>200</v>
      </c>
      <c r="L357" t="s">
        <v>62</v>
      </c>
      <c r="M357" t="s">
        <v>63</v>
      </c>
      <c r="N357">
        <v>77027</v>
      </c>
      <c r="O357" t="s">
        <v>890</v>
      </c>
      <c r="P357" t="s">
        <v>467</v>
      </c>
      <c r="Q357" t="s">
        <v>176</v>
      </c>
      <c r="R357" t="s">
        <v>468</v>
      </c>
      <c r="S357" t="s">
        <v>1040</v>
      </c>
      <c r="T357">
        <v>200</v>
      </c>
      <c r="U357" t="s">
        <v>62</v>
      </c>
      <c r="V357" t="s">
        <v>63</v>
      </c>
      <c r="W357">
        <v>77027</v>
      </c>
      <c r="X357" t="s">
        <v>69</v>
      </c>
      <c r="Y357" t="s">
        <v>890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1</v>
      </c>
      <c r="AI357">
        <v>0</v>
      </c>
      <c r="AJ357" s="2">
        <v>41640</v>
      </c>
      <c r="AK357" s="2">
        <v>41820</v>
      </c>
      <c r="AL357" s="2">
        <v>41583</v>
      </c>
      <c r="AM357" t="s">
        <v>70</v>
      </c>
      <c r="AN357" t="s">
        <v>262</v>
      </c>
      <c r="AO357" t="s">
        <v>262</v>
      </c>
      <c r="AS357" t="s">
        <v>1174</v>
      </c>
      <c r="AT357">
        <v>0</v>
      </c>
      <c r="AU357" t="s">
        <v>73</v>
      </c>
      <c r="AV357" t="s">
        <v>74</v>
      </c>
      <c r="AW357" t="s">
        <v>1111</v>
      </c>
      <c r="AX357" t="s">
        <v>102</v>
      </c>
      <c r="AY357" s="2">
        <v>41758</v>
      </c>
      <c r="AZ357" s="2">
        <v>41758</v>
      </c>
      <c r="BA357" t="s">
        <v>125</v>
      </c>
      <c r="BB357" t="s">
        <v>126</v>
      </c>
      <c r="BC357" t="s">
        <v>405</v>
      </c>
      <c r="BD357" t="s">
        <v>869</v>
      </c>
      <c r="BE357" t="s">
        <v>869</v>
      </c>
      <c r="BF357" t="s">
        <v>472</v>
      </c>
      <c r="BG357" t="s">
        <v>1170</v>
      </c>
    </row>
    <row r="358" spans="1:59" x14ac:dyDescent="0.25">
      <c r="A358">
        <v>2442</v>
      </c>
      <c r="B358" t="s">
        <v>57</v>
      </c>
      <c r="C358">
        <v>2014</v>
      </c>
      <c r="D358" s="4">
        <v>41835.658820752316</v>
      </c>
      <c r="E358">
        <v>1</v>
      </c>
      <c r="G358" t="s">
        <v>125</v>
      </c>
      <c r="H358" t="s">
        <v>126</v>
      </c>
      <c r="I358" t="s">
        <v>127</v>
      </c>
      <c r="J358" t="s">
        <v>1040</v>
      </c>
      <c r="K358">
        <v>200</v>
      </c>
      <c r="L358" t="s">
        <v>62</v>
      </c>
      <c r="M358" t="s">
        <v>63</v>
      </c>
      <c r="N358">
        <v>77027</v>
      </c>
      <c r="O358" t="s">
        <v>890</v>
      </c>
      <c r="P358" t="s">
        <v>467</v>
      </c>
      <c r="Q358" t="s">
        <v>176</v>
      </c>
      <c r="R358" t="s">
        <v>468</v>
      </c>
      <c r="S358" t="s">
        <v>1040</v>
      </c>
      <c r="T358">
        <v>200</v>
      </c>
      <c r="U358" t="s">
        <v>62</v>
      </c>
      <c r="V358" t="s">
        <v>63</v>
      </c>
      <c r="W358">
        <v>77027</v>
      </c>
      <c r="X358" t="s">
        <v>69</v>
      </c>
      <c r="Y358" t="s">
        <v>890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0</v>
      </c>
      <c r="AJ358" s="2">
        <v>41640</v>
      </c>
      <c r="AK358" s="2">
        <v>41820</v>
      </c>
      <c r="AL358" s="2">
        <v>41583</v>
      </c>
      <c r="AM358" t="s">
        <v>70</v>
      </c>
      <c r="AN358" t="s">
        <v>262</v>
      </c>
      <c r="AO358" t="s">
        <v>262</v>
      </c>
      <c r="AS358" t="s">
        <v>1175</v>
      </c>
      <c r="AT358">
        <v>0</v>
      </c>
      <c r="AU358" t="s">
        <v>73</v>
      </c>
      <c r="AV358" t="s">
        <v>74</v>
      </c>
      <c r="AW358" t="s">
        <v>815</v>
      </c>
      <c r="AX358" t="s">
        <v>102</v>
      </c>
      <c r="AY358" s="2">
        <v>41758</v>
      </c>
      <c r="AZ358" s="2">
        <v>41758</v>
      </c>
      <c r="BA358" t="s">
        <v>125</v>
      </c>
      <c r="BB358" t="s">
        <v>126</v>
      </c>
      <c r="BC358" t="s">
        <v>405</v>
      </c>
      <c r="BD358" t="s">
        <v>869</v>
      </c>
      <c r="BE358" t="s">
        <v>869</v>
      </c>
      <c r="BF358" t="s">
        <v>1158</v>
      </c>
      <c r="BG358" t="s">
        <v>1170</v>
      </c>
    </row>
    <row r="359" spans="1:59" x14ac:dyDescent="0.25">
      <c r="A359">
        <v>2442</v>
      </c>
      <c r="B359" t="s">
        <v>57</v>
      </c>
      <c r="C359">
        <v>2014</v>
      </c>
      <c r="D359" s="4">
        <v>41835.658820752316</v>
      </c>
      <c r="E359">
        <v>1</v>
      </c>
      <c r="G359" t="s">
        <v>125</v>
      </c>
      <c r="H359" t="s">
        <v>126</v>
      </c>
      <c r="I359" t="s">
        <v>127</v>
      </c>
      <c r="J359" t="s">
        <v>1040</v>
      </c>
      <c r="K359">
        <v>200</v>
      </c>
      <c r="L359" t="s">
        <v>62</v>
      </c>
      <c r="M359" t="s">
        <v>63</v>
      </c>
      <c r="N359">
        <v>77027</v>
      </c>
      <c r="O359" t="s">
        <v>890</v>
      </c>
      <c r="P359" t="s">
        <v>467</v>
      </c>
      <c r="Q359" t="s">
        <v>176</v>
      </c>
      <c r="R359" t="s">
        <v>468</v>
      </c>
      <c r="S359" t="s">
        <v>1040</v>
      </c>
      <c r="T359">
        <v>200</v>
      </c>
      <c r="U359" t="s">
        <v>62</v>
      </c>
      <c r="V359" t="s">
        <v>63</v>
      </c>
      <c r="W359">
        <v>77027</v>
      </c>
      <c r="X359" t="s">
        <v>69</v>
      </c>
      <c r="Y359" t="s">
        <v>890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1</v>
      </c>
      <c r="AI359">
        <v>0</v>
      </c>
      <c r="AJ359" s="2">
        <v>41640</v>
      </c>
      <c r="AK359" s="2">
        <v>41820</v>
      </c>
      <c r="AL359" s="2">
        <v>41583</v>
      </c>
      <c r="AM359" t="s">
        <v>70</v>
      </c>
      <c r="AN359" t="s">
        <v>262</v>
      </c>
      <c r="AO359" t="s">
        <v>262</v>
      </c>
      <c r="AS359" t="s">
        <v>1176</v>
      </c>
      <c r="AT359">
        <v>0</v>
      </c>
      <c r="AU359" t="s">
        <v>73</v>
      </c>
      <c r="AV359" t="s">
        <v>74</v>
      </c>
      <c r="AW359" t="s">
        <v>1177</v>
      </c>
      <c r="AX359" t="s">
        <v>102</v>
      </c>
      <c r="AY359" s="2">
        <v>41709</v>
      </c>
      <c r="AZ359" s="2">
        <v>41711</v>
      </c>
      <c r="BA359" t="s">
        <v>125</v>
      </c>
      <c r="BB359" t="s">
        <v>126</v>
      </c>
      <c r="BC359" t="s">
        <v>405</v>
      </c>
      <c r="BD359" t="s">
        <v>869</v>
      </c>
      <c r="BE359" t="s">
        <v>869</v>
      </c>
      <c r="BF359" t="s">
        <v>560</v>
      </c>
      <c r="BG359" t="s">
        <v>1178</v>
      </c>
    </row>
    <row r="360" spans="1:59" x14ac:dyDescent="0.25">
      <c r="A360">
        <v>2442</v>
      </c>
      <c r="B360" t="s">
        <v>57</v>
      </c>
      <c r="C360">
        <v>2014</v>
      </c>
      <c r="D360" s="4">
        <v>41835.658820752316</v>
      </c>
      <c r="E360">
        <v>1</v>
      </c>
      <c r="G360" t="s">
        <v>125</v>
      </c>
      <c r="H360" t="s">
        <v>126</v>
      </c>
      <c r="I360" t="s">
        <v>127</v>
      </c>
      <c r="J360" t="s">
        <v>1040</v>
      </c>
      <c r="K360">
        <v>200</v>
      </c>
      <c r="L360" t="s">
        <v>62</v>
      </c>
      <c r="M360" t="s">
        <v>63</v>
      </c>
      <c r="N360">
        <v>77027</v>
      </c>
      <c r="O360" t="s">
        <v>890</v>
      </c>
      <c r="P360" t="s">
        <v>467</v>
      </c>
      <c r="Q360" t="s">
        <v>176</v>
      </c>
      <c r="R360" t="s">
        <v>468</v>
      </c>
      <c r="S360" t="s">
        <v>1040</v>
      </c>
      <c r="T360">
        <v>200</v>
      </c>
      <c r="U360" t="s">
        <v>62</v>
      </c>
      <c r="V360" t="s">
        <v>63</v>
      </c>
      <c r="W360">
        <v>77027</v>
      </c>
      <c r="X360" t="s">
        <v>69</v>
      </c>
      <c r="Y360" t="s">
        <v>890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1</v>
      </c>
      <c r="AI360">
        <v>0</v>
      </c>
      <c r="AJ360" s="2">
        <v>41640</v>
      </c>
      <c r="AK360" s="2">
        <v>41820</v>
      </c>
      <c r="AL360" s="2">
        <v>41583</v>
      </c>
      <c r="AM360" t="s">
        <v>70</v>
      </c>
      <c r="AN360" t="s">
        <v>262</v>
      </c>
      <c r="AO360" t="s">
        <v>262</v>
      </c>
      <c r="AS360" t="s">
        <v>1179</v>
      </c>
      <c r="AT360">
        <v>0</v>
      </c>
      <c r="AU360" t="s">
        <v>73</v>
      </c>
      <c r="AV360" t="s">
        <v>74</v>
      </c>
      <c r="AW360" t="s">
        <v>404</v>
      </c>
      <c r="AX360" t="s">
        <v>102</v>
      </c>
      <c r="AY360" s="2">
        <v>41705</v>
      </c>
      <c r="AZ360" s="2">
        <v>41708</v>
      </c>
      <c r="BA360" t="s">
        <v>125</v>
      </c>
      <c r="BB360" t="s">
        <v>126</v>
      </c>
      <c r="BC360" t="s">
        <v>405</v>
      </c>
      <c r="BD360" t="s">
        <v>135</v>
      </c>
      <c r="BE360" t="s">
        <v>135</v>
      </c>
      <c r="BF360" t="s">
        <v>560</v>
      </c>
      <c r="BG360" t="s">
        <v>706</v>
      </c>
    </row>
    <row r="361" spans="1:59" x14ac:dyDescent="0.25">
      <c r="A361">
        <v>2442</v>
      </c>
      <c r="B361" t="s">
        <v>57</v>
      </c>
      <c r="C361">
        <v>2014</v>
      </c>
      <c r="D361" s="4">
        <v>41835.658820752316</v>
      </c>
      <c r="E361">
        <v>1</v>
      </c>
      <c r="G361" t="s">
        <v>125</v>
      </c>
      <c r="H361" t="s">
        <v>126</v>
      </c>
      <c r="I361" t="s">
        <v>127</v>
      </c>
      <c r="J361" t="s">
        <v>1040</v>
      </c>
      <c r="K361">
        <v>200</v>
      </c>
      <c r="L361" t="s">
        <v>62</v>
      </c>
      <c r="M361" t="s">
        <v>63</v>
      </c>
      <c r="N361">
        <v>77027</v>
      </c>
      <c r="O361" t="s">
        <v>890</v>
      </c>
      <c r="P361" t="s">
        <v>467</v>
      </c>
      <c r="Q361" t="s">
        <v>176</v>
      </c>
      <c r="R361" t="s">
        <v>468</v>
      </c>
      <c r="S361" t="s">
        <v>1040</v>
      </c>
      <c r="T361">
        <v>200</v>
      </c>
      <c r="U361" t="s">
        <v>62</v>
      </c>
      <c r="V361" t="s">
        <v>63</v>
      </c>
      <c r="W361">
        <v>77027</v>
      </c>
      <c r="X361" t="s">
        <v>69</v>
      </c>
      <c r="Y361" t="s">
        <v>890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1</v>
      </c>
      <c r="AI361">
        <v>0</v>
      </c>
      <c r="AJ361" s="2">
        <v>41640</v>
      </c>
      <c r="AK361" s="2">
        <v>41820</v>
      </c>
      <c r="AL361" s="2">
        <v>41583</v>
      </c>
      <c r="AM361" t="s">
        <v>70</v>
      </c>
      <c r="AN361" t="s">
        <v>262</v>
      </c>
      <c r="AO361" t="s">
        <v>262</v>
      </c>
      <c r="AS361" t="s">
        <v>1180</v>
      </c>
      <c r="AT361">
        <v>0</v>
      </c>
      <c r="AU361" t="s">
        <v>73</v>
      </c>
      <c r="AV361" t="s">
        <v>74</v>
      </c>
      <c r="AW361" t="s">
        <v>1111</v>
      </c>
      <c r="AX361" t="s">
        <v>102</v>
      </c>
      <c r="AY361" s="2">
        <v>41706</v>
      </c>
      <c r="AZ361" s="2">
        <v>41706</v>
      </c>
      <c r="BA361" t="s">
        <v>125</v>
      </c>
      <c r="BB361" t="s">
        <v>126</v>
      </c>
      <c r="BC361" t="s">
        <v>405</v>
      </c>
      <c r="BD361" t="s">
        <v>135</v>
      </c>
      <c r="BE361" t="s">
        <v>135</v>
      </c>
      <c r="BF361" t="s">
        <v>472</v>
      </c>
      <c r="BG361" t="s">
        <v>706</v>
      </c>
    </row>
    <row r="362" spans="1:59" x14ac:dyDescent="0.25">
      <c r="A362">
        <v>2442</v>
      </c>
      <c r="B362" t="s">
        <v>57</v>
      </c>
      <c r="C362">
        <v>2014</v>
      </c>
      <c r="D362" s="4">
        <v>41835.658820752316</v>
      </c>
      <c r="E362">
        <v>1</v>
      </c>
      <c r="G362" t="s">
        <v>125</v>
      </c>
      <c r="H362" t="s">
        <v>126</v>
      </c>
      <c r="I362" t="s">
        <v>127</v>
      </c>
      <c r="J362" t="s">
        <v>1040</v>
      </c>
      <c r="K362">
        <v>200</v>
      </c>
      <c r="L362" t="s">
        <v>62</v>
      </c>
      <c r="M362" t="s">
        <v>63</v>
      </c>
      <c r="N362">
        <v>77027</v>
      </c>
      <c r="O362" t="s">
        <v>890</v>
      </c>
      <c r="P362" t="s">
        <v>467</v>
      </c>
      <c r="Q362" t="s">
        <v>176</v>
      </c>
      <c r="R362" t="s">
        <v>468</v>
      </c>
      <c r="S362" t="s">
        <v>1040</v>
      </c>
      <c r="T362">
        <v>200</v>
      </c>
      <c r="U362" t="s">
        <v>62</v>
      </c>
      <c r="V362" t="s">
        <v>63</v>
      </c>
      <c r="W362">
        <v>77027</v>
      </c>
      <c r="X362" t="s">
        <v>69</v>
      </c>
      <c r="Y362" t="s">
        <v>890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1</v>
      </c>
      <c r="AI362">
        <v>0</v>
      </c>
      <c r="AJ362" s="2">
        <v>41640</v>
      </c>
      <c r="AK362" s="2">
        <v>41820</v>
      </c>
      <c r="AL362" s="2">
        <v>41583</v>
      </c>
      <c r="AM362" t="s">
        <v>70</v>
      </c>
      <c r="AN362" t="s">
        <v>262</v>
      </c>
      <c r="AO362" t="s">
        <v>262</v>
      </c>
      <c r="AS362" t="s">
        <v>1181</v>
      </c>
      <c r="AT362">
        <v>0</v>
      </c>
      <c r="AU362" t="s">
        <v>73</v>
      </c>
      <c r="AV362" t="s">
        <v>74</v>
      </c>
      <c r="AW362" t="s">
        <v>1111</v>
      </c>
      <c r="AX362" t="s">
        <v>102</v>
      </c>
      <c r="AY362" s="2">
        <v>41706</v>
      </c>
      <c r="AZ362" s="2">
        <v>41706</v>
      </c>
      <c r="BA362" t="s">
        <v>125</v>
      </c>
      <c r="BB362" t="s">
        <v>126</v>
      </c>
      <c r="BC362" t="s">
        <v>405</v>
      </c>
      <c r="BD362" t="s">
        <v>135</v>
      </c>
      <c r="BE362" t="s">
        <v>135</v>
      </c>
      <c r="BF362" t="s">
        <v>472</v>
      </c>
      <c r="BG362" t="s">
        <v>706</v>
      </c>
    </row>
    <row r="363" spans="1:59" x14ac:dyDescent="0.25">
      <c r="A363">
        <v>2442</v>
      </c>
      <c r="B363" t="s">
        <v>57</v>
      </c>
      <c r="C363">
        <v>2014</v>
      </c>
      <c r="D363" s="4">
        <v>41835.658820752316</v>
      </c>
      <c r="E363">
        <v>1</v>
      </c>
      <c r="G363" t="s">
        <v>125</v>
      </c>
      <c r="H363" t="s">
        <v>126</v>
      </c>
      <c r="I363" t="s">
        <v>127</v>
      </c>
      <c r="J363" t="s">
        <v>1040</v>
      </c>
      <c r="K363">
        <v>200</v>
      </c>
      <c r="L363" t="s">
        <v>62</v>
      </c>
      <c r="M363" t="s">
        <v>63</v>
      </c>
      <c r="N363">
        <v>77027</v>
      </c>
      <c r="O363" t="s">
        <v>890</v>
      </c>
      <c r="P363" t="s">
        <v>467</v>
      </c>
      <c r="Q363" t="s">
        <v>176</v>
      </c>
      <c r="R363" t="s">
        <v>468</v>
      </c>
      <c r="S363" t="s">
        <v>1040</v>
      </c>
      <c r="T363">
        <v>200</v>
      </c>
      <c r="U363" t="s">
        <v>62</v>
      </c>
      <c r="V363" t="s">
        <v>63</v>
      </c>
      <c r="W363">
        <v>77027</v>
      </c>
      <c r="X363" t="s">
        <v>69</v>
      </c>
      <c r="Y363" t="s">
        <v>890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0</v>
      </c>
      <c r="AJ363" s="2">
        <v>41640</v>
      </c>
      <c r="AK363" s="2">
        <v>41820</v>
      </c>
      <c r="AL363" s="2">
        <v>41583</v>
      </c>
      <c r="AM363" t="s">
        <v>70</v>
      </c>
      <c r="AN363" t="s">
        <v>262</v>
      </c>
      <c r="AO363" t="s">
        <v>262</v>
      </c>
      <c r="AS363" t="s">
        <v>1182</v>
      </c>
      <c r="AT363">
        <v>0</v>
      </c>
      <c r="AU363" t="s">
        <v>73</v>
      </c>
      <c r="AV363" t="s">
        <v>74</v>
      </c>
      <c r="AW363" t="s">
        <v>1111</v>
      </c>
      <c r="AX363" t="s">
        <v>102</v>
      </c>
      <c r="AY363" s="2">
        <v>41706</v>
      </c>
      <c r="AZ363" s="2">
        <v>41706</v>
      </c>
      <c r="BA363" t="s">
        <v>125</v>
      </c>
      <c r="BB363" t="s">
        <v>126</v>
      </c>
      <c r="BC363" t="s">
        <v>405</v>
      </c>
      <c r="BD363" t="s">
        <v>135</v>
      </c>
      <c r="BE363" t="s">
        <v>135</v>
      </c>
      <c r="BF363" t="s">
        <v>472</v>
      </c>
      <c r="BG363" t="s">
        <v>706</v>
      </c>
    </row>
    <row r="364" spans="1:59" x14ac:dyDescent="0.25">
      <c r="A364">
        <v>2442</v>
      </c>
      <c r="B364" t="s">
        <v>57</v>
      </c>
      <c r="C364">
        <v>2014</v>
      </c>
      <c r="D364" s="4">
        <v>41835.658820752316</v>
      </c>
      <c r="E364">
        <v>1</v>
      </c>
      <c r="G364" t="s">
        <v>125</v>
      </c>
      <c r="H364" t="s">
        <v>126</v>
      </c>
      <c r="I364" t="s">
        <v>127</v>
      </c>
      <c r="J364" t="s">
        <v>1040</v>
      </c>
      <c r="K364">
        <v>200</v>
      </c>
      <c r="L364" t="s">
        <v>62</v>
      </c>
      <c r="M364" t="s">
        <v>63</v>
      </c>
      <c r="N364">
        <v>77027</v>
      </c>
      <c r="O364" t="s">
        <v>890</v>
      </c>
      <c r="P364" t="s">
        <v>467</v>
      </c>
      <c r="Q364" t="s">
        <v>176</v>
      </c>
      <c r="R364" t="s">
        <v>468</v>
      </c>
      <c r="S364" t="s">
        <v>1040</v>
      </c>
      <c r="T364">
        <v>200</v>
      </c>
      <c r="U364" t="s">
        <v>62</v>
      </c>
      <c r="V364" t="s">
        <v>63</v>
      </c>
      <c r="W364">
        <v>77027</v>
      </c>
      <c r="X364" t="s">
        <v>69</v>
      </c>
      <c r="Y364" t="s">
        <v>890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1</v>
      </c>
      <c r="AI364">
        <v>0</v>
      </c>
      <c r="AJ364" s="2">
        <v>41640</v>
      </c>
      <c r="AK364" s="2">
        <v>41820</v>
      </c>
      <c r="AL364" s="2">
        <v>41583</v>
      </c>
      <c r="AM364" t="s">
        <v>70</v>
      </c>
      <c r="AN364" t="s">
        <v>262</v>
      </c>
      <c r="AO364" t="s">
        <v>262</v>
      </c>
      <c r="AS364" t="s">
        <v>1183</v>
      </c>
      <c r="AT364">
        <v>0</v>
      </c>
      <c r="AU364" t="s">
        <v>73</v>
      </c>
      <c r="AV364" t="s">
        <v>74</v>
      </c>
      <c r="AW364" t="s">
        <v>1111</v>
      </c>
      <c r="AX364" t="s">
        <v>102</v>
      </c>
      <c r="AY364" s="2">
        <v>41706</v>
      </c>
      <c r="AZ364" s="2">
        <v>41706</v>
      </c>
      <c r="BA364" t="s">
        <v>125</v>
      </c>
      <c r="BB364" t="s">
        <v>126</v>
      </c>
      <c r="BC364" t="s">
        <v>405</v>
      </c>
      <c r="BD364" t="s">
        <v>135</v>
      </c>
      <c r="BE364" t="s">
        <v>135</v>
      </c>
      <c r="BF364" t="s">
        <v>472</v>
      </c>
      <c r="BG364" t="s">
        <v>706</v>
      </c>
    </row>
    <row r="365" spans="1:59" x14ac:dyDescent="0.25">
      <c r="A365">
        <v>2442</v>
      </c>
      <c r="B365" t="s">
        <v>57</v>
      </c>
      <c r="C365">
        <v>2014</v>
      </c>
      <c r="D365" s="4">
        <v>41835.658820752316</v>
      </c>
      <c r="E365">
        <v>1</v>
      </c>
      <c r="G365" t="s">
        <v>125</v>
      </c>
      <c r="H365" t="s">
        <v>126</v>
      </c>
      <c r="I365" t="s">
        <v>127</v>
      </c>
      <c r="J365" t="s">
        <v>1040</v>
      </c>
      <c r="K365">
        <v>200</v>
      </c>
      <c r="L365" t="s">
        <v>62</v>
      </c>
      <c r="M365" t="s">
        <v>63</v>
      </c>
      <c r="N365">
        <v>77027</v>
      </c>
      <c r="O365" t="s">
        <v>890</v>
      </c>
      <c r="P365" t="s">
        <v>467</v>
      </c>
      <c r="Q365" t="s">
        <v>176</v>
      </c>
      <c r="R365" t="s">
        <v>468</v>
      </c>
      <c r="S365" t="s">
        <v>1040</v>
      </c>
      <c r="T365">
        <v>200</v>
      </c>
      <c r="U365" t="s">
        <v>62</v>
      </c>
      <c r="V365" t="s">
        <v>63</v>
      </c>
      <c r="W365">
        <v>77027</v>
      </c>
      <c r="X365" t="s">
        <v>69</v>
      </c>
      <c r="Y365" t="s">
        <v>890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0</v>
      </c>
      <c r="AJ365" s="2">
        <v>41640</v>
      </c>
      <c r="AK365" s="2">
        <v>41820</v>
      </c>
      <c r="AL365" s="2">
        <v>41583</v>
      </c>
      <c r="AM365" t="s">
        <v>70</v>
      </c>
      <c r="AN365" t="s">
        <v>262</v>
      </c>
      <c r="AO365" t="s">
        <v>262</v>
      </c>
      <c r="AS365" t="s">
        <v>1184</v>
      </c>
      <c r="AT365">
        <v>0</v>
      </c>
      <c r="AU365" t="s">
        <v>73</v>
      </c>
      <c r="AV365" t="s">
        <v>74</v>
      </c>
      <c r="AW365" t="s">
        <v>1111</v>
      </c>
      <c r="AX365" t="s">
        <v>102</v>
      </c>
      <c r="AY365" s="2">
        <v>41706</v>
      </c>
      <c r="AZ365" s="2">
        <v>41706</v>
      </c>
      <c r="BA365" t="s">
        <v>125</v>
      </c>
      <c r="BB365" t="s">
        <v>126</v>
      </c>
      <c r="BC365" t="s">
        <v>405</v>
      </c>
      <c r="BD365" t="s">
        <v>135</v>
      </c>
      <c r="BE365" t="s">
        <v>135</v>
      </c>
      <c r="BF365" t="s">
        <v>472</v>
      </c>
      <c r="BG365" t="s">
        <v>706</v>
      </c>
    </row>
    <row r="366" spans="1:59" x14ac:dyDescent="0.25">
      <c r="A366">
        <v>2442</v>
      </c>
      <c r="B366" t="s">
        <v>57</v>
      </c>
      <c r="C366">
        <v>2014</v>
      </c>
      <c r="D366" s="4">
        <v>41835.658820752316</v>
      </c>
      <c r="E366">
        <v>1</v>
      </c>
      <c r="G366" t="s">
        <v>125</v>
      </c>
      <c r="H366" t="s">
        <v>126</v>
      </c>
      <c r="I366" t="s">
        <v>127</v>
      </c>
      <c r="J366" t="s">
        <v>1040</v>
      </c>
      <c r="K366">
        <v>200</v>
      </c>
      <c r="L366" t="s">
        <v>62</v>
      </c>
      <c r="M366" t="s">
        <v>63</v>
      </c>
      <c r="N366">
        <v>77027</v>
      </c>
      <c r="O366" t="s">
        <v>890</v>
      </c>
      <c r="P366" t="s">
        <v>467</v>
      </c>
      <c r="Q366" t="s">
        <v>176</v>
      </c>
      <c r="R366" t="s">
        <v>468</v>
      </c>
      <c r="S366" t="s">
        <v>1040</v>
      </c>
      <c r="T366">
        <v>200</v>
      </c>
      <c r="U366" t="s">
        <v>62</v>
      </c>
      <c r="V366" t="s">
        <v>63</v>
      </c>
      <c r="W366">
        <v>77027</v>
      </c>
      <c r="X366" t="s">
        <v>69</v>
      </c>
      <c r="Y366" t="s">
        <v>890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0</v>
      </c>
      <c r="AJ366" s="2">
        <v>41640</v>
      </c>
      <c r="AK366" s="2">
        <v>41820</v>
      </c>
      <c r="AL366" s="2">
        <v>41583</v>
      </c>
      <c r="AM366" t="s">
        <v>70</v>
      </c>
      <c r="AN366" t="s">
        <v>262</v>
      </c>
      <c r="AO366" t="s">
        <v>262</v>
      </c>
      <c r="AS366" t="s">
        <v>1185</v>
      </c>
      <c r="AT366">
        <v>0</v>
      </c>
      <c r="AU366" t="s">
        <v>73</v>
      </c>
      <c r="AV366" t="s">
        <v>74</v>
      </c>
      <c r="AW366" t="s">
        <v>1111</v>
      </c>
      <c r="AX366" t="s">
        <v>102</v>
      </c>
      <c r="AY366" s="2">
        <v>41706</v>
      </c>
      <c r="AZ366" s="2">
        <v>41706</v>
      </c>
      <c r="BA366" t="s">
        <v>125</v>
      </c>
      <c r="BB366" t="s">
        <v>126</v>
      </c>
      <c r="BC366" t="s">
        <v>405</v>
      </c>
      <c r="BD366" t="s">
        <v>135</v>
      </c>
      <c r="BE366" t="s">
        <v>135</v>
      </c>
      <c r="BF366" t="s">
        <v>472</v>
      </c>
      <c r="BG366" t="s">
        <v>706</v>
      </c>
    </row>
    <row r="367" spans="1:59" x14ac:dyDescent="0.25">
      <c r="A367">
        <v>2442</v>
      </c>
      <c r="B367" t="s">
        <v>57</v>
      </c>
      <c r="C367">
        <v>2014</v>
      </c>
      <c r="D367" s="4">
        <v>41835.658820752316</v>
      </c>
      <c r="E367">
        <v>1</v>
      </c>
      <c r="G367" t="s">
        <v>125</v>
      </c>
      <c r="H367" t="s">
        <v>126</v>
      </c>
      <c r="I367" t="s">
        <v>127</v>
      </c>
      <c r="J367" t="s">
        <v>1040</v>
      </c>
      <c r="K367">
        <v>200</v>
      </c>
      <c r="L367" t="s">
        <v>62</v>
      </c>
      <c r="M367" t="s">
        <v>63</v>
      </c>
      <c r="N367">
        <v>77027</v>
      </c>
      <c r="O367" t="s">
        <v>890</v>
      </c>
      <c r="P367" t="s">
        <v>467</v>
      </c>
      <c r="Q367" t="s">
        <v>176</v>
      </c>
      <c r="R367" t="s">
        <v>468</v>
      </c>
      <c r="S367" t="s">
        <v>1040</v>
      </c>
      <c r="T367">
        <v>200</v>
      </c>
      <c r="U367" t="s">
        <v>62</v>
      </c>
      <c r="V367" t="s">
        <v>63</v>
      </c>
      <c r="W367">
        <v>77027</v>
      </c>
      <c r="X367" t="s">
        <v>69</v>
      </c>
      <c r="Y367" t="s">
        <v>890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1</v>
      </c>
      <c r="AI367">
        <v>0</v>
      </c>
      <c r="AJ367" s="2">
        <v>41640</v>
      </c>
      <c r="AK367" s="2">
        <v>41820</v>
      </c>
      <c r="AL367" s="2">
        <v>41583</v>
      </c>
      <c r="AM367" t="s">
        <v>70</v>
      </c>
      <c r="AN367" t="s">
        <v>262</v>
      </c>
      <c r="AO367" t="s">
        <v>262</v>
      </c>
      <c r="AS367" t="s">
        <v>1186</v>
      </c>
      <c r="AT367">
        <v>0</v>
      </c>
      <c r="AU367" t="s">
        <v>73</v>
      </c>
      <c r="AV367" t="s">
        <v>74</v>
      </c>
      <c r="AW367" t="s">
        <v>1111</v>
      </c>
      <c r="AX367" t="s">
        <v>102</v>
      </c>
      <c r="AY367" s="2">
        <v>41706</v>
      </c>
      <c r="AZ367" s="2">
        <v>41706</v>
      </c>
      <c r="BA367" t="s">
        <v>125</v>
      </c>
      <c r="BB367" t="s">
        <v>126</v>
      </c>
      <c r="BC367" t="s">
        <v>405</v>
      </c>
      <c r="BD367" t="s">
        <v>135</v>
      </c>
      <c r="BE367" t="s">
        <v>135</v>
      </c>
      <c r="BF367" t="s">
        <v>472</v>
      </c>
      <c r="BG367" t="s">
        <v>706</v>
      </c>
    </row>
    <row r="368" spans="1:59" x14ac:dyDescent="0.25">
      <c r="A368">
        <v>2442</v>
      </c>
      <c r="B368" t="s">
        <v>57</v>
      </c>
      <c r="C368">
        <v>2014</v>
      </c>
      <c r="D368" s="4">
        <v>41835.658820752316</v>
      </c>
      <c r="E368">
        <v>1</v>
      </c>
      <c r="G368" t="s">
        <v>125</v>
      </c>
      <c r="H368" t="s">
        <v>126</v>
      </c>
      <c r="I368" t="s">
        <v>127</v>
      </c>
      <c r="J368" t="s">
        <v>1040</v>
      </c>
      <c r="K368">
        <v>200</v>
      </c>
      <c r="L368" t="s">
        <v>62</v>
      </c>
      <c r="M368" t="s">
        <v>63</v>
      </c>
      <c r="N368">
        <v>77027</v>
      </c>
      <c r="O368" t="s">
        <v>890</v>
      </c>
      <c r="P368" t="s">
        <v>467</v>
      </c>
      <c r="Q368" t="s">
        <v>176</v>
      </c>
      <c r="R368" t="s">
        <v>468</v>
      </c>
      <c r="S368" t="s">
        <v>1040</v>
      </c>
      <c r="T368">
        <v>200</v>
      </c>
      <c r="U368" t="s">
        <v>62</v>
      </c>
      <c r="V368" t="s">
        <v>63</v>
      </c>
      <c r="W368">
        <v>77027</v>
      </c>
      <c r="X368" t="s">
        <v>69</v>
      </c>
      <c r="Y368" t="s">
        <v>890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0</v>
      </c>
      <c r="AJ368" s="2">
        <v>41640</v>
      </c>
      <c r="AK368" s="2">
        <v>41820</v>
      </c>
      <c r="AL368" s="2">
        <v>41583</v>
      </c>
      <c r="AM368" t="s">
        <v>70</v>
      </c>
      <c r="AN368" t="s">
        <v>262</v>
      </c>
      <c r="AO368" t="s">
        <v>262</v>
      </c>
      <c r="AS368" t="s">
        <v>1187</v>
      </c>
      <c r="AT368">
        <v>0</v>
      </c>
      <c r="AU368" t="s">
        <v>73</v>
      </c>
      <c r="AV368" t="s">
        <v>74</v>
      </c>
      <c r="AW368" t="s">
        <v>1111</v>
      </c>
      <c r="AX368" t="s">
        <v>102</v>
      </c>
      <c r="AY368" s="2">
        <v>41706</v>
      </c>
      <c r="AZ368" s="2">
        <v>41706</v>
      </c>
      <c r="BA368" t="s">
        <v>125</v>
      </c>
      <c r="BB368" t="s">
        <v>126</v>
      </c>
      <c r="BC368" t="s">
        <v>405</v>
      </c>
      <c r="BD368" t="s">
        <v>135</v>
      </c>
      <c r="BE368" t="s">
        <v>135</v>
      </c>
      <c r="BF368" t="s">
        <v>472</v>
      </c>
      <c r="BG368" t="s">
        <v>706</v>
      </c>
    </row>
    <row r="369" spans="1:59" x14ac:dyDescent="0.25">
      <c r="A369">
        <v>2442</v>
      </c>
      <c r="B369" t="s">
        <v>57</v>
      </c>
      <c r="C369">
        <v>2014</v>
      </c>
      <c r="D369" s="4">
        <v>41835.658820752316</v>
      </c>
      <c r="E369">
        <v>1</v>
      </c>
      <c r="G369" t="s">
        <v>125</v>
      </c>
      <c r="H369" t="s">
        <v>126</v>
      </c>
      <c r="I369" t="s">
        <v>127</v>
      </c>
      <c r="J369" t="s">
        <v>1040</v>
      </c>
      <c r="K369">
        <v>200</v>
      </c>
      <c r="L369" t="s">
        <v>62</v>
      </c>
      <c r="M369" t="s">
        <v>63</v>
      </c>
      <c r="N369">
        <v>77027</v>
      </c>
      <c r="O369" t="s">
        <v>890</v>
      </c>
      <c r="P369" t="s">
        <v>467</v>
      </c>
      <c r="Q369" t="s">
        <v>176</v>
      </c>
      <c r="R369" t="s">
        <v>468</v>
      </c>
      <c r="S369" t="s">
        <v>1040</v>
      </c>
      <c r="T369">
        <v>200</v>
      </c>
      <c r="U369" t="s">
        <v>62</v>
      </c>
      <c r="V369" t="s">
        <v>63</v>
      </c>
      <c r="W369">
        <v>77027</v>
      </c>
      <c r="X369" t="s">
        <v>69</v>
      </c>
      <c r="Y369" t="s">
        <v>890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1</v>
      </c>
      <c r="AI369">
        <v>0</v>
      </c>
      <c r="AJ369" s="2">
        <v>41640</v>
      </c>
      <c r="AK369" s="2">
        <v>41820</v>
      </c>
      <c r="AL369" s="2">
        <v>41583</v>
      </c>
      <c r="AM369" t="s">
        <v>70</v>
      </c>
      <c r="AN369" t="s">
        <v>262</v>
      </c>
      <c r="AO369" t="s">
        <v>262</v>
      </c>
      <c r="AS369" t="s">
        <v>1188</v>
      </c>
      <c r="AT369">
        <v>0</v>
      </c>
      <c r="AU369" t="s">
        <v>73</v>
      </c>
      <c r="AV369" t="s">
        <v>74</v>
      </c>
      <c r="AW369" t="s">
        <v>1111</v>
      </c>
      <c r="AX369" t="s">
        <v>102</v>
      </c>
      <c r="AY369" s="2">
        <v>41706</v>
      </c>
      <c r="AZ369" s="2">
        <v>41706</v>
      </c>
      <c r="BA369" t="s">
        <v>125</v>
      </c>
      <c r="BB369" t="s">
        <v>126</v>
      </c>
      <c r="BC369" t="s">
        <v>405</v>
      </c>
      <c r="BD369" t="s">
        <v>135</v>
      </c>
      <c r="BE369" t="s">
        <v>135</v>
      </c>
      <c r="BF369" t="s">
        <v>472</v>
      </c>
      <c r="BG369" t="s">
        <v>706</v>
      </c>
    </row>
    <row r="370" spans="1:59" x14ac:dyDescent="0.25">
      <c r="A370">
        <v>2442</v>
      </c>
      <c r="B370" t="s">
        <v>57</v>
      </c>
      <c r="C370">
        <v>2014</v>
      </c>
      <c r="D370" s="4">
        <v>41835.658820752316</v>
      </c>
      <c r="E370">
        <v>1</v>
      </c>
      <c r="G370" t="s">
        <v>125</v>
      </c>
      <c r="H370" t="s">
        <v>126</v>
      </c>
      <c r="I370" t="s">
        <v>127</v>
      </c>
      <c r="J370" t="s">
        <v>1040</v>
      </c>
      <c r="K370">
        <v>200</v>
      </c>
      <c r="L370" t="s">
        <v>62</v>
      </c>
      <c r="M370" t="s">
        <v>63</v>
      </c>
      <c r="N370">
        <v>77027</v>
      </c>
      <c r="O370" t="s">
        <v>890</v>
      </c>
      <c r="P370" t="s">
        <v>467</v>
      </c>
      <c r="Q370" t="s">
        <v>176</v>
      </c>
      <c r="R370" t="s">
        <v>468</v>
      </c>
      <c r="S370" t="s">
        <v>1040</v>
      </c>
      <c r="T370">
        <v>200</v>
      </c>
      <c r="U370" t="s">
        <v>62</v>
      </c>
      <c r="V370" t="s">
        <v>63</v>
      </c>
      <c r="W370">
        <v>77027</v>
      </c>
      <c r="X370" t="s">
        <v>69</v>
      </c>
      <c r="Y370" t="s">
        <v>890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0</v>
      </c>
      <c r="AJ370" s="2">
        <v>41640</v>
      </c>
      <c r="AK370" s="2">
        <v>41820</v>
      </c>
      <c r="AL370" s="2">
        <v>41583</v>
      </c>
      <c r="AM370" t="s">
        <v>70</v>
      </c>
      <c r="AN370" t="s">
        <v>262</v>
      </c>
      <c r="AO370" t="s">
        <v>262</v>
      </c>
      <c r="AS370" t="s">
        <v>1189</v>
      </c>
      <c r="AT370">
        <v>0</v>
      </c>
      <c r="AU370" t="s">
        <v>73</v>
      </c>
      <c r="AV370" t="s">
        <v>74</v>
      </c>
      <c r="AW370" t="s">
        <v>1111</v>
      </c>
      <c r="AX370" t="s">
        <v>102</v>
      </c>
      <c r="AY370" s="2">
        <v>41706</v>
      </c>
      <c r="AZ370" s="2">
        <v>41706</v>
      </c>
      <c r="BA370" t="s">
        <v>125</v>
      </c>
      <c r="BB370" t="s">
        <v>126</v>
      </c>
      <c r="BC370" t="s">
        <v>405</v>
      </c>
      <c r="BD370" t="s">
        <v>135</v>
      </c>
      <c r="BE370" t="s">
        <v>135</v>
      </c>
      <c r="BF370" t="s">
        <v>472</v>
      </c>
      <c r="BG370" t="s">
        <v>706</v>
      </c>
    </row>
    <row r="371" spans="1:59" x14ac:dyDescent="0.25">
      <c r="A371">
        <v>2442</v>
      </c>
      <c r="B371" t="s">
        <v>57</v>
      </c>
      <c r="C371">
        <v>2014</v>
      </c>
      <c r="D371" s="4">
        <v>41835.658820752316</v>
      </c>
      <c r="E371">
        <v>1</v>
      </c>
      <c r="G371" t="s">
        <v>125</v>
      </c>
      <c r="H371" t="s">
        <v>126</v>
      </c>
      <c r="I371" t="s">
        <v>127</v>
      </c>
      <c r="J371" t="s">
        <v>1040</v>
      </c>
      <c r="K371">
        <v>200</v>
      </c>
      <c r="L371" t="s">
        <v>62</v>
      </c>
      <c r="M371" t="s">
        <v>63</v>
      </c>
      <c r="N371">
        <v>77027</v>
      </c>
      <c r="O371" t="s">
        <v>890</v>
      </c>
      <c r="P371" t="s">
        <v>467</v>
      </c>
      <c r="Q371" t="s">
        <v>176</v>
      </c>
      <c r="R371" t="s">
        <v>468</v>
      </c>
      <c r="S371" t="s">
        <v>1040</v>
      </c>
      <c r="T371">
        <v>200</v>
      </c>
      <c r="U371" t="s">
        <v>62</v>
      </c>
      <c r="V371" t="s">
        <v>63</v>
      </c>
      <c r="W371">
        <v>77027</v>
      </c>
      <c r="X371" t="s">
        <v>69</v>
      </c>
      <c r="Y371" t="s">
        <v>890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0</v>
      </c>
      <c r="AJ371" s="2">
        <v>41640</v>
      </c>
      <c r="AK371" s="2">
        <v>41820</v>
      </c>
      <c r="AL371" s="2">
        <v>41583</v>
      </c>
      <c r="AM371" t="s">
        <v>70</v>
      </c>
      <c r="AN371" t="s">
        <v>262</v>
      </c>
      <c r="AO371" t="s">
        <v>262</v>
      </c>
      <c r="AS371" t="s">
        <v>1190</v>
      </c>
      <c r="AT371">
        <v>0</v>
      </c>
      <c r="AU371" t="s">
        <v>73</v>
      </c>
      <c r="AV371" t="s">
        <v>74</v>
      </c>
      <c r="AW371" t="s">
        <v>1111</v>
      </c>
      <c r="AX371" t="s">
        <v>102</v>
      </c>
      <c r="AY371" s="2">
        <v>41706</v>
      </c>
      <c r="AZ371" s="2">
        <v>41706</v>
      </c>
      <c r="BA371" t="s">
        <v>125</v>
      </c>
      <c r="BB371" t="s">
        <v>126</v>
      </c>
      <c r="BC371" t="s">
        <v>405</v>
      </c>
      <c r="BD371" t="s">
        <v>135</v>
      </c>
      <c r="BE371" t="s">
        <v>135</v>
      </c>
      <c r="BF371" t="s">
        <v>472</v>
      </c>
      <c r="BG371" t="s">
        <v>706</v>
      </c>
    </row>
    <row r="372" spans="1:59" x14ac:dyDescent="0.25">
      <c r="A372">
        <v>2442</v>
      </c>
      <c r="B372" t="s">
        <v>57</v>
      </c>
      <c r="C372">
        <v>2014</v>
      </c>
      <c r="D372" s="4">
        <v>41835.658820752316</v>
      </c>
      <c r="E372">
        <v>1</v>
      </c>
      <c r="G372" t="s">
        <v>125</v>
      </c>
      <c r="H372" t="s">
        <v>126</v>
      </c>
      <c r="I372" t="s">
        <v>127</v>
      </c>
      <c r="J372" t="s">
        <v>1040</v>
      </c>
      <c r="K372">
        <v>200</v>
      </c>
      <c r="L372" t="s">
        <v>62</v>
      </c>
      <c r="M372" t="s">
        <v>63</v>
      </c>
      <c r="N372">
        <v>77027</v>
      </c>
      <c r="O372" t="s">
        <v>890</v>
      </c>
      <c r="P372" t="s">
        <v>467</v>
      </c>
      <c r="Q372" t="s">
        <v>176</v>
      </c>
      <c r="R372" t="s">
        <v>468</v>
      </c>
      <c r="S372" t="s">
        <v>1040</v>
      </c>
      <c r="T372">
        <v>200</v>
      </c>
      <c r="U372" t="s">
        <v>62</v>
      </c>
      <c r="V372" t="s">
        <v>63</v>
      </c>
      <c r="W372">
        <v>77027</v>
      </c>
      <c r="X372" t="s">
        <v>69</v>
      </c>
      <c r="Y372" t="s">
        <v>890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1</v>
      </c>
      <c r="AI372">
        <v>0</v>
      </c>
      <c r="AJ372" s="2">
        <v>41640</v>
      </c>
      <c r="AK372" s="2">
        <v>41820</v>
      </c>
      <c r="AL372" s="2">
        <v>41583</v>
      </c>
      <c r="AM372" t="s">
        <v>70</v>
      </c>
      <c r="AN372" t="s">
        <v>262</v>
      </c>
      <c r="AO372" t="s">
        <v>262</v>
      </c>
      <c r="AS372" t="s">
        <v>1191</v>
      </c>
      <c r="AT372">
        <v>0</v>
      </c>
      <c r="AU372" t="s">
        <v>73</v>
      </c>
      <c r="AV372" t="s">
        <v>74</v>
      </c>
      <c r="AW372" t="s">
        <v>1111</v>
      </c>
      <c r="AX372" t="s">
        <v>102</v>
      </c>
      <c r="AY372" s="2">
        <v>41706</v>
      </c>
      <c r="AZ372" s="2">
        <v>41706</v>
      </c>
      <c r="BA372" t="s">
        <v>125</v>
      </c>
      <c r="BB372" t="s">
        <v>126</v>
      </c>
      <c r="BC372" t="s">
        <v>405</v>
      </c>
      <c r="BD372" t="s">
        <v>135</v>
      </c>
      <c r="BE372" t="s">
        <v>135</v>
      </c>
      <c r="BF372" t="s">
        <v>472</v>
      </c>
      <c r="BG372" t="s">
        <v>706</v>
      </c>
    </row>
    <row r="373" spans="1:59" x14ac:dyDescent="0.25">
      <c r="A373">
        <v>2446</v>
      </c>
      <c r="B373" t="s">
        <v>57</v>
      </c>
      <c r="C373">
        <v>2014</v>
      </c>
      <c r="D373" s="4">
        <v>41835.699690046298</v>
      </c>
      <c r="E373">
        <v>1</v>
      </c>
      <c r="G373" t="s">
        <v>252</v>
      </c>
      <c r="H373" t="s">
        <v>253</v>
      </c>
      <c r="I373" t="s">
        <v>265</v>
      </c>
      <c r="J373" t="s">
        <v>889</v>
      </c>
      <c r="L373" t="s">
        <v>62</v>
      </c>
      <c r="M373" t="s">
        <v>63</v>
      </c>
      <c r="N373">
        <v>77266</v>
      </c>
      <c r="O373" t="s">
        <v>890</v>
      </c>
      <c r="P373" t="s">
        <v>820</v>
      </c>
      <c r="Q373" t="s">
        <v>821</v>
      </c>
      <c r="R373" t="s">
        <v>1192</v>
      </c>
      <c r="S373" t="s">
        <v>1193</v>
      </c>
      <c r="T373" t="s">
        <v>1194</v>
      </c>
      <c r="U373" t="s">
        <v>62</v>
      </c>
      <c r="V373" t="s">
        <v>63</v>
      </c>
      <c r="W373">
        <v>77027</v>
      </c>
      <c r="X373" t="s">
        <v>69</v>
      </c>
      <c r="Y373" t="s">
        <v>890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1</v>
      </c>
      <c r="AI373">
        <v>0</v>
      </c>
      <c r="AJ373" s="2">
        <v>41640</v>
      </c>
      <c r="AK373" s="2">
        <v>41820</v>
      </c>
      <c r="AL373" s="2">
        <v>41583</v>
      </c>
      <c r="AM373" t="s">
        <v>70</v>
      </c>
      <c r="AN373" t="s">
        <v>461</v>
      </c>
      <c r="AO373" t="s">
        <v>461</v>
      </c>
      <c r="AS373" t="s">
        <v>1195</v>
      </c>
      <c r="AT373">
        <v>0</v>
      </c>
      <c r="AU373" t="s">
        <v>73</v>
      </c>
      <c r="AV373" t="s">
        <v>74</v>
      </c>
      <c r="AW373" t="s">
        <v>742</v>
      </c>
      <c r="AX373" t="s">
        <v>102</v>
      </c>
      <c r="AY373" s="2">
        <v>41705</v>
      </c>
      <c r="AZ373" s="2">
        <v>41706</v>
      </c>
      <c r="BA373" t="s">
        <v>737</v>
      </c>
      <c r="BB373" t="s">
        <v>204</v>
      </c>
      <c r="BC373" t="s">
        <v>738</v>
      </c>
      <c r="BD373" t="s">
        <v>878</v>
      </c>
      <c r="BE373" t="s">
        <v>1096</v>
      </c>
      <c r="BF373" t="s">
        <v>901</v>
      </c>
      <c r="BG373" t="s">
        <v>1196</v>
      </c>
    </row>
    <row r="374" spans="1:59" x14ac:dyDescent="0.25">
      <c r="A374">
        <v>22486</v>
      </c>
      <c r="B374" t="s">
        <v>57</v>
      </c>
      <c r="C374">
        <v>2015</v>
      </c>
      <c r="D374" s="4">
        <v>42019.656011307874</v>
      </c>
      <c r="E374">
        <v>1</v>
      </c>
      <c r="G374" t="s">
        <v>1197</v>
      </c>
      <c r="H374" t="s">
        <v>126</v>
      </c>
      <c r="I374" t="s">
        <v>1198</v>
      </c>
      <c r="J374" t="s">
        <v>1199</v>
      </c>
      <c r="L374" t="s">
        <v>62</v>
      </c>
      <c r="M374" t="s">
        <v>63</v>
      </c>
      <c r="N374">
        <v>77045</v>
      </c>
      <c r="O374" t="s">
        <v>890</v>
      </c>
      <c r="P374" t="s">
        <v>1200</v>
      </c>
      <c r="Q374" t="s">
        <v>1201</v>
      </c>
      <c r="R374" t="s">
        <v>1202</v>
      </c>
      <c r="S374" t="s">
        <v>1203</v>
      </c>
      <c r="T374">
        <v>300</v>
      </c>
      <c r="U374" t="s">
        <v>1204</v>
      </c>
      <c r="V374" t="s">
        <v>63</v>
      </c>
      <c r="W374">
        <v>77478</v>
      </c>
      <c r="Y374" t="s">
        <v>1205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1</v>
      </c>
      <c r="AH374">
        <v>0</v>
      </c>
      <c r="AI374">
        <v>0</v>
      </c>
      <c r="AJ374" s="2">
        <v>41821</v>
      </c>
      <c r="AK374" s="2">
        <v>42004</v>
      </c>
      <c r="AL374" s="2">
        <v>41583</v>
      </c>
      <c r="AM374" t="s">
        <v>70</v>
      </c>
      <c r="AN374" t="s">
        <v>1206</v>
      </c>
      <c r="AO374" t="s">
        <v>1206</v>
      </c>
      <c r="AS374" t="s">
        <v>1207</v>
      </c>
      <c r="AT374">
        <v>0</v>
      </c>
      <c r="AU374" t="s">
        <v>73</v>
      </c>
      <c r="AV374" t="s">
        <v>74</v>
      </c>
      <c r="AX374" t="s">
        <v>102</v>
      </c>
      <c r="AY374" s="2">
        <v>41906</v>
      </c>
      <c r="AZ374" s="2">
        <v>41910</v>
      </c>
      <c r="BA374" t="s">
        <v>1197</v>
      </c>
      <c r="BB374" t="s">
        <v>126</v>
      </c>
      <c r="BC374" t="s">
        <v>1208</v>
      </c>
      <c r="BD374" t="s">
        <v>1102</v>
      </c>
      <c r="BE374" t="s">
        <v>135</v>
      </c>
      <c r="BF374" t="s">
        <v>901</v>
      </c>
      <c r="BG374" t="s">
        <v>1209</v>
      </c>
    </row>
    <row r="375" spans="1:59" x14ac:dyDescent="0.25">
      <c r="A375">
        <v>22486</v>
      </c>
      <c r="B375" t="s">
        <v>57</v>
      </c>
      <c r="C375">
        <v>2015</v>
      </c>
      <c r="D375" s="4">
        <v>42019.656011307874</v>
      </c>
      <c r="E375">
        <v>1</v>
      </c>
      <c r="G375" t="s">
        <v>1197</v>
      </c>
      <c r="H375" t="s">
        <v>126</v>
      </c>
      <c r="I375" t="s">
        <v>1198</v>
      </c>
      <c r="J375" t="s">
        <v>1199</v>
      </c>
      <c r="L375" t="s">
        <v>62</v>
      </c>
      <c r="M375" t="s">
        <v>63</v>
      </c>
      <c r="N375">
        <v>77045</v>
      </c>
      <c r="O375" t="s">
        <v>890</v>
      </c>
      <c r="P375" t="s">
        <v>1200</v>
      </c>
      <c r="Q375" t="s">
        <v>1201</v>
      </c>
      <c r="R375" t="s">
        <v>1202</v>
      </c>
      <c r="S375" t="s">
        <v>1203</v>
      </c>
      <c r="T375">
        <v>300</v>
      </c>
      <c r="U375" t="s">
        <v>1204</v>
      </c>
      <c r="V375" t="s">
        <v>63</v>
      </c>
      <c r="W375">
        <v>77478</v>
      </c>
      <c r="Y375" t="s">
        <v>1205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1</v>
      </c>
      <c r="AH375">
        <v>0</v>
      </c>
      <c r="AI375">
        <v>0</v>
      </c>
      <c r="AJ375" s="2">
        <v>41821</v>
      </c>
      <c r="AK375" s="2">
        <v>42004</v>
      </c>
      <c r="AL375" s="2">
        <v>41583</v>
      </c>
      <c r="AM375" t="s">
        <v>70</v>
      </c>
      <c r="AN375" t="s">
        <v>1206</v>
      </c>
      <c r="AO375" t="s">
        <v>1206</v>
      </c>
      <c r="AS375" t="s">
        <v>1210</v>
      </c>
      <c r="AT375">
        <v>0</v>
      </c>
      <c r="AU375" t="s">
        <v>73</v>
      </c>
      <c r="AV375" t="s">
        <v>74</v>
      </c>
      <c r="AX375" t="s">
        <v>102</v>
      </c>
      <c r="AY375" s="2">
        <v>41958</v>
      </c>
      <c r="AZ375" s="2">
        <v>41966</v>
      </c>
      <c r="BA375" t="s">
        <v>1197</v>
      </c>
      <c r="BB375" t="s">
        <v>126</v>
      </c>
      <c r="BC375" t="s">
        <v>1208</v>
      </c>
      <c r="BD375" t="s">
        <v>1102</v>
      </c>
      <c r="BE375" t="s">
        <v>1211</v>
      </c>
      <c r="BF375" t="s">
        <v>901</v>
      </c>
      <c r="BG375" t="s">
        <v>1212</v>
      </c>
    </row>
    <row r="376" spans="1:59" x14ac:dyDescent="0.25">
      <c r="A376">
        <v>22487</v>
      </c>
      <c r="B376" t="s">
        <v>57</v>
      </c>
      <c r="C376">
        <v>2015</v>
      </c>
      <c r="D376" s="4">
        <v>42019.665562696762</v>
      </c>
      <c r="E376">
        <v>0</v>
      </c>
      <c r="G376" t="s">
        <v>1213</v>
      </c>
      <c r="H376" t="s">
        <v>1214</v>
      </c>
      <c r="I376" t="s">
        <v>1215</v>
      </c>
      <c r="J376" t="s">
        <v>1216</v>
      </c>
      <c r="L376" t="s">
        <v>62</v>
      </c>
      <c r="M376" t="s">
        <v>63</v>
      </c>
      <c r="N376">
        <v>77227</v>
      </c>
      <c r="O376" t="s">
        <v>1217</v>
      </c>
      <c r="P376" t="s">
        <v>1218</v>
      </c>
      <c r="Q376" t="s">
        <v>1219</v>
      </c>
      <c r="R376" t="s">
        <v>1220</v>
      </c>
      <c r="S376" t="s">
        <v>1221</v>
      </c>
      <c r="U376" t="s">
        <v>62</v>
      </c>
      <c r="V376" t="s">
        <v>63</v>
      </c>
      <c r="W376">
        <v>77098</v>
      </c>
      <c r="X376" t="s">
        <v>69</v>
      </c>
      <c r="Y376" t="s">
        <v>1217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1</v>
      </c>
      <c r="AH376">
        <v>0</v>
      </c>
      <c r="AI376">
        <v>0</v>
      </c>
      <c r="AJ376" s="2">
        <v>41821</v>
      </c>
      <c r="AK376" s="2">
        <v>42004</v>
      </c>
      <c r="AL376" s="2">
        <v>41583</v>
      </c>
      <c r="AM376" t="s">
        <v>70</v>
      </c>
      <c r="AN376" t="s">
        <v>1222</v>
      </c>
      <c r="AS376" t="s">
        <v>1223</v>
      </c>
      <c r="AT376">
        <v>0</v>
      </c>
      <c r="AU376" t="s">
        <v>73</v>
      </c>
      <c r="AV376" t="s">
        <v>74</v>
      </c>
      <c r="BA376" t="s">
        <v>1213</v>
      </c>
      <c r="BB376" t="s">
        <v>1214</v>
      </c>
      <c r="BC376" t="s">
        <v>1224</v>
      </c>
      <c r="BD376" t="s">
        <v>1225</v>
      </c>
      <c r="BE376" t="s">
        <v>62</v>
      </c>
      <c r="BF376" t="s">
        <v>1226</v>
      </c>
      <c r="BG376" t="s">
        <v>1227</v>
      </c>
    </row>
    <row r="377" spans="1:59" x14ac:dyDescent="0.25">
      <c r="A377">
        <v>22487</v>
      </c>
      <c r="B377" t="s">
        <v>57</v>
      </c>
      <c r="C377">
        <v>2015</v>
      </c>
      <c r="D377" s="4">
        <v>42019.665562696762</v>
      </c>
      <c r="E377">
        <v>0</v>
      </c>
      <c r="G377" t="s">
        <v>1213</v>
      </c>
      <c r="H377" t="s">
        <v>1214</v>
      </c>
      <c r="I377" t="s">
        <v>1215</v>
      </c>
      <c r="J377" t="s">
        <v>1216</v>
      </c>
      <c r="L377" t="s">
        <v>62</v>
      </c>
      <c r="M377" t="s">
        <v>63</v>
      </c>
      <c r="N377">
        <v>77227</v>
      </c>
      <c r="O377" t="s">
        <v>1217</v>
      </c>
      <c r="P377" t="s">
        <v>1218</v>
      </c>
      <c r="Q377" t="s">
        <v>1219</v>
      </c>
      <c r="R377" t="s">
        <v>1220</v>
      </c>
      <c r="S377" t="s">
        <v>1221</v>
      </c>
      <c r="U377" t="s">
        <v>62</v>
      </c>
      <c r="V377" t="s">
        <v>63</v>
      </c>
      <c r="W377">
        <v>77098</v>
      </c>
      <c r="X377" t="s">
        <v>69</v>
      </c>
      <c r="Y377" t="s">
        <v>1217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1</v>
      </c>
      <c r="AH377">
        <v>0</v>
      </c>
      <c r="AI377">
        <v>0</v>
      </c>
      <c r="AJ377" s="2">
        <v>41821</v>
      </c>
      <c r="AK377" s="2">
        <v>42004</v>
      </c>
      <c r="AL377" s="2">
        <v>41583</v>
      </c>
      <c r="AM377" t="s">
        <v>70</v>
      </c>
      <c r="AN377" t="s">
        <v>1222</v>
      </c>
      <c r="AS377" t="s">
        <v>1228</v>
      </c>
      <c r="AT377">
        <v>0</v>
      </c>
      <c r="AU377" t="s">
        <v>73</v>
      </c>
      <c r="AV377" t="s">
        <v>74</v>
      </c>
      <c r="BA377" t="s">
        <v>1213</v>
      </c>
      <c r="BB377" t="s">
        <v>1214</v>
      </c>
      <c r="BC377" t="s">
        <v>1224</v>
      </c>
      <c r="BD377" t="s">
        <v>62</v>
      </c>
      <c r="BE377" t="s">
        <v>1229</v>
      </c>
      <c r="BF377" t="s">
        <v>1226</v>
      </c>
      <c r="BG377" t="s">
        <v>1230</v>
      </c>
    </row>
    <row r="378" spans="1:59" x14ac:dyDescent="0.25">
      <c r="A378">
        <v>22495</v>
      </c>
      <c r="B378" t="s">
        <v>57</v>
      </c>
      <c r="C378">
        <v>2015</v>
      </c>
      <c r="D378" s="4">
        <v>42019.694598842594</v>
      </c>
      <c r="E378">
        <v>1</v>
      </c>
      <c r="G378" t="s">
        <v>1231</v>
      </c>
      <c r="H378" t="s">
        <v>1232</v>
      </c>
      <c r="I378" t="s">
        <v>1233</v>
      </c>
      <c r="J378" t="s">
        <v>1234</v>
      </c>
      <c r="L378" t="s">
        <v>62</v>
      </c>
      <c r="M378" t="s">
        <v>63</v>
      </c>
      <c r="N378">
        <v>77026</v>
      </c>
      <c r="O378" t="s">
        <v>1235</v>
      </c>
      <c r="P378" t="s">
        <v>1236</v>
      </c>
      <c r="Q378" t="s">
        <v>1232</v>
      </c>
      <c r="R378" t="s">
        <v>1237</v>
      </c>
      <c r="S378" t="s">
        <v>1234</v>
      </c>
      <c r="U378" t="s">
        <v>62</v>
      </c>
      <c r="V378" t="s">
        <v>63</v>
      </c>
      <c r="W378">
        <v>77026</v>
      </c>
      <c r="X378" t="s">
        <v>184</v>
      </c>
      <c r="Y378" t="s">
        <v>1238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1</v>
      </c>
      <c r="AH378">
        <v>0</v>
      </c>
      <c r="AI378">
        <v>0</v>
      </c>
      <c r="AJ378" s="2">
        <v>41821</v>
      </c>
      <c r="AK378" s="2">
        <v>42004</v>
      </c>
      <c r="AN378" t="s">
        <v>186</v>
      </c>
      <c r="AS378" t="s">
        <v>1239</v>
      </c>
      <c r="AT378">
        <v>0</v>
      </c>
      <c r="AU378" t="s">
        <v>73</v>
      </c>
      <c r="AV378" t="s">
        <v>74</v>
      </c>
      <c r="AW378" t="s">
        <v>593</v>
      </c>
      <c r="AX378" t="s">
        <v>102</v>
      </c>
      <c r="AY378" s="2">
        <v>41841</v>
      </c>
      <c r="AZ378" s="2">
        <v>41843</v>
      </c>
      <c r="BA378" t="s">
        <v>1231</v>
      </c>
      <c r="BB378" t="s">
        <v>1232</v>
      </c>
      <c r="BC378" t="s">
        <v>1240</v>
      </c>
      <c r="BD378" t="s">
        <v>171</v>
      </c>
      <c r="BE378" t="s">
        <v>1145</v>
      </c>
      <c r="BF378" t="s">
        <v>1241</v>
      </c>
      <c r="BG378" t="s">
        <v>1242</v>
      </c>
    </row>
    <row r="379" spans="1:59" x14ac:dyDescent="0.25">
      <c r="A379">
        <v>22495</v>
      </c>
      <c r="B379" t="s">
        <v>57</v>
      </c>
      <c r="C379">
        <v>2015</v>
      </c>
      <c r="D379" s="4">
        <v>42019.694598842594</v>
      </c>
      <c r="E379">
        <v>1</v>
      </c>
      <c r="G379" t="s">
        <v>1231</v>
      </c>
      <c r="H379" t="s">
        <v>1232</v>
      </c>
      <c r="I379" t="s">
        <v>1233</v>
      </c>
      <c r="J379" t="s">
        <v>1234</v>
      </c>
      <c r="L379" t="s">
        <v>62</v>
      </c>
      <c r="M379" t="s">
        <v>63</v>
      </c>
      <c r="N379">
        <v>77026</v>
      </c>
      <c r="O379" t="s">
        <v>1235</v>
      </c>
      <c r="P379" t="s">
        <v>1236</v>
      </c>
      <c r="Q379" t="s">
        <v>1232</v>
      </c>
      <c r="R379" t="s">
        <v>1237</v>
      </c>
      <c r="S379" t="s">
        <v>1234</v>
      </c>
      <c r="U379" t="s">
        <v>62</v>
      </c>
      <c r="V379" t="s">
        <v>63</v>
      </c>
      <c r="W379">
        <v>77026</v>
      </c>
      <c r="X379" t="s">
        <v>184</v>
      </c>
      <c r="Y379" t="s">
        <v>1238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1</v>
      </c>
      <c r="AH379">
        <v>0</v>
      </c>
      <c r="AI379">
        <v>0</v>
      </c>
      <c r="AJ379" s="2">
        <v>41821</v>
      </c>
      <c r="AK379" s="2">
        <v>42004</v>
      </c>
      <c r="AN379" t="s">
        <v>186</v>
      </c>
      <c r="AS379" t="s">
        <v>1243</v>
      </c>
      <c r="AT379">
        <v>0</v>
      </c>
      <c r="AU379" t="s">
        <v>73</v>
      </c>
      <c r="AV379" t="s">
        <v>74</v>
      </c>
      <c r="AW379" t="s">
        <v>593</v>
      </c>
      <c r="AX379" t="s">
        <v>102</v>
      </c>
      <c r="AY379" s="2">
        <v>41841</v>
      </c>
      <c r="AZ379" s="2">
        <v>41843</v>
      </c>
      <c r="BA379" t="s">
        <v>1231</v>
      </c>
      <c r="BB379" t="s">
        <v>1232</v>
      </c>
      <c r="BC379" t="s">
        <v>1240</v>
      </c>
      <c r="BD379" t="s">
        <v>1145</v>
      </c>
      <c r="BE379" t="s">
        <v>171</v>
      </c>
      <c r="BF379" t="s">
        <v>1241</v>
      </c>
      <c r="BG379" t="s">
        <v>1242</v>
      </c>
    </row>
    <row r="380" spans="1:59" x14ac:dyDescent="0.25">
      <c r="A380">
        <v>22498</v>
      </c>
      <c r="B380" t="s">
        <v>57</v>
      </c>
      <c r="C380">
        <v>2015</v>
      </c>
      <c r="D380" s="4">
        <v>42019.705904201386</v>
      </c>
      <c r="E380">
        <v>1</v>
      </c>
      <c r="G380" t="s">
        <v>125</v>
      </c>
      <c r="H380" t="s">
        <v>126</v>
      </c>
      <c r="I380" t="s">
        <v>127</v>
      </c>
      <c r="J380" t="s">
        <v>1040</v>
      </c>
      <c r="K380">
        <v>200</v>
      </c>
      <c r="L380" t="s">
        <v>62</v>
      </c>
      <c r="M380" t="s">
        <v>63</v>
      </c>
      <c r="N380">
        <v>77027</v>
      </c>
      <c r="O380" t="s">
        <v>890</v>
      </c>
      <c r="P380" t="s">
        <v>467</v>
      </c>
      <c r="Q380" t="s">
        <v>176</v>
      </c>
      <c r="R380" t="s">
        <v>468</v>
      </c>
      <c r="S380" t="s">
        <v>1040</v>
      </c>
      <c r="T380">
        <v>200</v>
      </c>
      <c r="U380" t="s">
        <v>62</v>
      </c>
      <c r="V380" t="s">
        <v>63</v>
      </c>
      <c r="W380">
        <v>77027</v>
      </c>
      <c r="X380" t="s">
        <v>69</v>
      </c>
      <c r="Y380" t="s">
        <v>890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1</v>
      </c>
      <c r="AH380">
        <v>0</v>
      </c>
      <c r="AI380">
        <v>0</v>
      </c>
      <c r="AJ380" s="2">
        <v>41821</v>
      </c>
      <c r="AK380" s="2">
        <v>42004</v>
      </c>
      <c r="AL380" s="2">
        <v>41583</v>
      </c>
      <c r="AM380" t="s">
        <v>70</v>
      </c>
      <c r="AN380" t="s">
        <v>262</v>
      </c>
      <c r="AO380" t="s">
        <v>262</v>
      </c>
      <c r="AS380" t="s">
        <v>1244</v>
      </c>
      <c r="AT380">
        <v>0</v>
      </c>
      <c r="AU380" t="s">
        <v>73</v>
      </c>
      <c r="AV380" t="s">
        <v>74</v>
      </c>
      <c r="AW380" t="s">
        <v>742</v>
      </c>
      <c r="AX380" t="s">
        <v>102</v>
      </c>
      <c r="AY380" s="2">
        <v>41960</v>
      </c>
      <c r="AZ380" s="2">
        <v>41960</v>
      </c>
      <c r="BA380" t="s">
        <v>125</v>
      </c>
      <c r="BB380" t="s">
        <v>126</v>
      </c>
      <c r="BC380" t="s">
        <v>405</v>
      </c>
      <c r="BD380" t="s">
        <v>171</v>
      </c>
      <c r="BE380" t="s">
        <v>869</v>
      </c>
      <c r="BF380" t="s">
        <v>901</v>
      </c>
      <c r="BG380" t="s">
        <v>1245</v>
      </c>
    </row>
    <row r="381" spans="1:59" x14ac:dyDescent="0.25">
      <c r="A381">
        <v>22498</v>
      </c>
      <c r="B381" t="s">
        <v>57</v>
      </c>
      <c r="C381">
        <v>2015</v>
      </c>
      <c r="D381" s="4">
        <v>42019.705904201386</v>
      </c>
      <c r="E381">
        <v>1</v>
      </c>
      <c r="G381" t="s">
        <v>125</v>
      </c>
      <c r="H381" t="s">
        <v>126</v>
      </c>
      <c r="I381" t="s">
        <v>127</v>
      </c>
      <c r="J381" t="s">
        <v>1040</v>
      </c>
      <c r="K381">
        <v>200</v>
      </c>
      <c r="L381" t="s">
        <v>62</v>
      </c>
      <c r="M381" t="s">
        <v>63</v>
      </c>
      <c r="N381">
        <v>77027</v>
      </c>
      <c r="O381" t="s">
        <v>890</v>
      </c>
      <c r="P381" t="s">
        <v>467</v>
      </c>
      <c r="Q381" t="s">
        <v>176</v>
      </c>
      <c r="R381" t="s">
        <v>468</v>
      </c>
      <c r="S381" t="s">
        <v>1040</v>
      </c>
      <c r="T381">
        <v>200</v>
      </c>
      <c r="U381" t="s">
        <v>62</v>
      </c>
      <c r="V381" t="s">
        <v>63</v>
      </c>
      <c r="W381">
        <v>77027</v>
      </c>
      <c r="X381" t="s">
        <v>69</v>
      </c>
      <c r="Y381" t="s">
        <v>890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1</v>
      </c>
      <c r="AH381">
        <v>0</v>
      </c>
      <c r="AI381">
        <v>0</v>
      </c>
      <c r="AJ381" s="2">
        <v>41821</v>
      </c>
      <c r="AK381" s="2">
        <v>42004</v>
      </c>
      <c r="AL381" s="2">
        <v>41583</v>
      </c>
      <c r="AM381" t="s">
        <v>70</v>
      </c>
      <c r="AN381" t="s">
        <v>262</v>
      </c>
      <c r="AO381" t="s">
        <v>262</v>
      </c>
      <c r="AS381" t="s">
        <v>1246</v>
      </c>
      <c r="AT381">
        <v>0</v>
      </c>
      <c r="AU381" t="s">
        <v>73</v>
      </c>
      <c r="AV381" t="s">
        <v>74</v>
      </c>
      <c r="AW381" t="s">
        <v>1247</v>
      </c>
      <c r="AX381" t="s">
        <v>102</v>
      </c>
      <c r="AY381" s="2">
        <v>41928</v>
      </c>
      <c r="AZ381" s="2">
        <v>41929</v>
      </c>
      <c r="BA381" t="s">
        <v>125</v>
      </c>
      <c r="BB381" t="s">
        <v>126</v>
      </c>
      <c r="BC381" t="s">
        <v>405</v>
      </c>
      <c r="BD381" t="s">
        <v>171</v>
      </c>
      <c r="BE381" t="s">
        <v>135</v>
      </c>
      <c r="BF381" t="s">
        <v>901</v>
      </c>
      <c r="BG381" t="s">
        <v>1248</v>
      </c>
    </row>
    <row r="382" spans="1:59" x14ac:dyDescent="0.25">
      <c r="A382">
        <v>22498</v>
      </c>
      <c r="B382" t="s">
        <v>57</v>
      </c>
      <c r="C382">
        <v>2015</v>
      </c>
      <c r="D382" s="4">
        <v>42019.705904201386</v>
      </c>
      <c r="E382">
        <v>1</v>
      </c>
      <c r="G382" t="s">
        <v>125</v>
      </c>
      <c r="H382" t="s">
        <v>126</v>
      </c>
      <c r="I382" t="s">
        <v>127</v>
      </c>
      <c r="J382" t="s">
        <v>1040</v>
      </c>
      <c r="K382">
        <v>200</v>
      </c>
      <c r="L382" t="s">
        <v>62</v>
      </c>
      <c r="M382" t="s">
        <v>63</v>
      </c>
      <c r="N382">
        <v>77027</v>
      </c>
      <c r="O382" t="s">
        <v>890</v>
      </c>
      <c r="P382" t="s">
        <v>467</v>
      </c>
      <c r="Q382" t="s">
        <v>176</v>
      </c>
      <c r="R382" t="s">
        <v>468</v>
      </c>
      <c r="S382" t="s">
        <v>1040</v>
      </c>
      <c r="T382">
        <v>200</v>
      </c>
      <c r="U382" t="s">
        <v>62</v>
      </c>
      <c r="V382" t="s">
        <v>63</v>
      </c>
      <c r="W382">
        <v>77027</v>
      </c>
      <c r="X382" t="s">
        <v>69</v>
      </c>
      <c r="Y382" t="s">
        <v>890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1</v>
      </c>
      <c r="AH382">
        <v>0</v>
      </c>
      <c r="AI382">
        <v>0</v>
      </c>
      <c r="AJ382" s="2">
        <v>41821</v>
      </c>
      <c r="AK382" s="2">
        <v>42004</v>
      </c>
      <c r="AL382" s="2">
        <v>41583</v>
      </c>
      <c r="AM382" t="s">
        <v>70</v>
      </c>
      <c r="AN382" t="s">
        <v>262</v>
      </c>
      <c r="AO382" t="s">
        <v>262</v>
      </c>
      <c r="AS382" t="s">
        <v>1249</v>
      </c>
      <c r="AT382">
        <v>0</v>
      </c>
      <c r="AU382" t="s">
        <v>73</v>
      </c>
      <c r="AV382" t="s">
        <v>74</v>
      </c>
      <c r="AW382" t="s">
        <v>745</v>
      </c>
      <c r="AX382" t="s">
        <v>102</v>
      </c>
      <c r="AY382" s="2">
        <v>41907</v>
      </c>
      <c r="AZ382" s="2">
        <v>41910</v>
      </c>
      <c r="BA382" t="s">
        <v>125</v>
      </c>
      <c r="BB382" t="s">
        <v>126</v>
      </c>
      <c r="BC382" t="s">
        <v>405</v>
      </c>
      <c r="BD382" t="s">
        <v>171</v>
      </c>
      <c r="BE382" t="s">
        <v>135</v>
      </c>
      <c r="BF382" t="s">
        <v>901</v>
      </c>
      <c r="BG382" t="s">
        <v>1250</v>
      </c>
    </row>
    <row r="383" spans="1:59" x14ac:dyDescent="0.25">
      <c r="A383">
        <v>22498</v>
      </c>
      <c r="B383" t="s">
        <v>57</v>
      </c>
      <c r="C383">
        <v>2015</v>
      </c>
      <c r="D383" s="4">
        <v>42019.705904201386</v>
      </c>
      <c r="E383">
        <v>1</v>
      </c>
      <c r="G383" t="s">
        <v>125</v>
      </c>
      <c r="H383" t="s">
        <v>126</v>
      </c>
      <c r="I383" t="s">
        <v>127</v>
      </c>
      <c r="J383" t="s">
        <v>1040</v>
      </c>
      <c r="K383">
        <v>200</v>
      </c>
      <c r="L383" t="s">
        <v>62</v>
      </c>
      <c r="M383" t="s">
        <v>63</v>
      </c>
      <c r="N383">
        <v>77027</v>
      </c>
      <c r="O383" t="s">
        <v>890</v>
      </c>
      <c r="P383" t="s">
        <v>467</v>
      </c>
      <c r="Q383" t="s">
        <v>176</v>
      </c>
      <c r="R383" t="s">
        <v>468</v>
      </c>
      <c r="S383" t="s">
        <v>1040</v>
      </c>
      <c r="T383">
        <v>200</v>
      </c>
      <c r="U383" t="s">
        <v>62</v>
      </c>
      <c r="V383" t="s">
        <v>63</v>
      </c>
      <c r="W383">
        <v>77027</v>
      </c>
      <c r="X383" t="s">
        <v>69</v>
      </c>
      <c r="Y383" t="s">
        <v>890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1</v>
      </c>
      <c r="AH383">
        <v>0</v>
      </c>
      <c r="AI383">
        <v>0</v>
      </c>
      <c r="AJ383" s="2">
        <v>41821</v>
      </c>
      <c r="AK383" s="2">
        <v>42004</v>
      </c>
      <c r="AL383" s="2">
        <v>41583</v>
      </c>
      <c r="AM383" t="s">
        <v>70</v>
      </c>
      <c r="AN383" t="s">
        <v>262</v>
      </c>
      <c r="AO383" t="s">
        <v>262</v>
      </c>
      <c r="AS383" t="s">
        <v>1251</v>
      </c>
      <c r="AT383">
        <v>0</v>
      </c>
      <c r="AU383" t="s">
        <v>73</v>
      </c>
      <c r="AV383" t="s">
        <v>74</v>
      </c>
      <c r="AW383" t="s">
        <v>404</v>
      </c>
      <c r="AX383" t="s">
        <v>102</v>
      </c>
      <c r="AY383" s="2">
        <v>41861</v>
      </c>
      <c r="AZ383" s="2">
        <v>41863</v>
      </c>
      <c r="BA383" t="s">
        <v>125</v>
      </c>
      <c r="BB383" t="s">
        <v>126</v>
      </c>
      <c r="BC383" t="s">
        <v>405</v>
      </c>
      <c r="BD383" t="s">
        <v>171</v>
      </c>
      <c r="BE383" t="s">
        <v>869</v>
      </c>
      <c r="BF383" t="s">
        <v>901</v>
      </c>
      <c r="BG383" t="s">
        <v>1252</v>
      </c>
    </row>
    <row r="384" spans="1:59" x14ac:dyDescent="0.25">
      <c r="A384">
        <v>22498</v>
      </c>
      <c r="B384" t="s">
        <v>57</v>
      </c>
      <c r="C384">
        <v>2015</v>
      </c>
      <c r="D384" s="4">
        <v>42019.705904201386</v>
      </c>
      <c r="E384">
        <v>1</v>
      </c>
      <c r="G384" t="s">
        <v>125</v>
      </c>
      <c r="H384" t="s">
        <v>126</v>
      </c>
      <c r="I384" t="s">
        <v>127</v>
      </c>
      <c r="J384" t="s">
        <v>1040</v>
      </c>
      <c r="K384">
        <v>200</v>
      </c>
      <c r="L384" t="s">
        <v>62</v>
      </c>
      <c r="M384" t="s">
        <v>63</v>
      </c>
      <c r="N384">
        <v>77027</v>
      </c>
      <c r="O384" t="s">
        <v>890</v>
      </c>
      <c r="P384" t="s">
        <v>467</v>
      </c>
      <c r="Q384" t="s">
        <v>176</v>
      </c>
      <c r="R384" t="s">
        <v>468</v>
      </c>
      <c r="S384" t="s">
        <v>1040</v>
      </c>
      <c r="T384">
        <v>200</v>
      </c>
      <c r="U384" t="s">
        <v>62</v>
      </c>
      <c r="V384" t="s">
        <v>63</v>
      </c>
      <c r="W384">
        <v>77027</v>
      </c>
      <c r="X384" t="s">
        <v>69</v>
      </c>
      <c r="Y384" t="s">
        <v>890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1</v>
      </c>
      <c r="AH384">
        <v>0</v>
      </c>
      <c r="AI384">
        <v>0</v>
      </c>
      <c r="AJ384" s="2">
        <v>41821</v>
      </c>
      <c r="AK384" s="2">
        <v>42004</v>
      </c>
      <c r="AL384" s="2">
        <v>41583</v>
      </c>
      <c r="AM384" t="s">
        <v>70</v>
      </c>
      <c r="AN384" t="s">
        <v>262</v>
      </c>
      <c r="AO384" t="s">
        <v>262</v>
      </c>
      <c r="AS384" t="s">
        <v>1253</v>
      </c>
      <c r="AT384">
        <v>0</v>
      </c>
      <c r="AU384" t="s">
        <v>73</v>
      </c>
      <c r="AV384" t="s">
        <v>74</v>
      </c>
      <c r="AW384" t="s">
        <v>1254</v>
      </c>
      <c r="AX384" t="s">
        <v>102</v>
      </c>
      <c r="AY384" s="2">
        <v>41843</v>
      </c>
      <c r="AZ384" s="2">
        <v>41846</v>
      </c>
      <c r="BA384" t="s">
        <v>125</v>
      </c>
      <c r="BB384" t="s">
        <v>126</v>
      </c>
      <c r="BC384" t="s">
        <v>405</v>
      </c>
      <c r="BD384" t="s">
        <v>171</v>
      </c>
      <c r="BE384" t="s">
        <v>1255</v>
      </c>
      <c r="BF384" t="s">
        <v>901</v>
      </c>
      <c r="BG384" t="s">
        <v>1256</v>
      </c>
    </row>
    <row r="385" spans="1:59" x14ac:dyDescent="0.25">
      <c r="A385">
        <v>22498</v>
      </c>
      <c r="B385" t="s">
        <v>57</v>
      </c>
      <c r="C385">
        <v>2015</v>
      </c>
      <c r="D385" s="4">
        <v>42019.705904201386</v>
      </c>
      <c r="E385">
        <v>1</v>
      </c>
      <c r="G385" t="s">
        <v>125</v>
      </c>
      <c r="H385" t="s">
        <v>126</v>
      </c>
      <c r="I385" t="s">
        <v>127</v>
      </c>
      <c r="J385" t="s">
        <v>1040</v>
      </c>
      <c r="K385">
        <v>200</v>
      </c>
      <c r="L385" t="s">
        <v>62</v>
      </c>
      <c r="M385" t="s">
        <v>63</v>
      </c>
      <c r="N385">
        <v>77027</v>
      </c>
      <c r="O385" t="s">
        <v>890</v>
      </c>
      <c r="P385" t="s">
        <v>467</v>
      </c>
      <c r="Q385" t="s">
        <v>176</v>
      </c>
      <c r="R385" t="s">
        <v>468</v>
      </c>
      <c r="S385" t="s">
        <v>1040</v>
      </c>
      <c r="T385">
        <v>200</v>
      </c>
      <c r="U385" t="s">
        <v>62</v>
      </c>
      <c r="V385" t="s">
        <v>63</v>
      </c>
      <c r="W385">
        <v>77027</v>
      </c>
      <c r="X385" t="s">
        <v>69</v>
      </c>
      <c r="Y385" t="s">
        <v>890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1</v>
      </c>
      <c r="AH385">
        <v>0</v>
      </c>
      <c r="AI385">
        <v>0</v>
      </c>
      <c r="AJ385" s="2">
        <v>41821</v>
      </c>
      <c r="AK385" s="2">
        <v>42004</v>
      </c>
      <c r="AL385" s="2">
        <v>41583</v>
      </c>
      <c r="AM385" t="s">
        <v>70</v>
      </c>
      <c r="AN385" t="s">
        <v>262</v>
      </c>
      <c r="AO385" t="s">
        <v>262</v>
      </c>
      <c r="AS385" t="s">
        <v>1257</v>
      </c>
      <c r="AT385">
        <v>0</v>
      </c>
      <c r="AU385" t="s">
        <v>73</v>
      </c>
      <c r="AV385" t="s">
        <v>74</v>
      </c>
      <c r="AW385" t="s">
        <v>1258</v>
      </c>
      <c r="AX385" t="s">
        <v>102</v>
      </c>
      <c r="AY385" s="2">
        <v>41829</v>
      </c>
      <c r="AZ385" s="2">
        <v>41831</v>
      </c>
      <c r="BA385" t="s">
        <v>125</v>
      </c>
      <c r="BB385" t="s">
        <v>126</v>
      </c>
      <c r="BC385" t="s">
        <v>405</v>
      </c>
      <c r="BD385" t="s">
        <v>171</v>
      </c>
      <c r="BE385" t="s">
        <v>869</v>
      </c>
      <c r="BF385" t="s">
        <v>901</v>
      </c>
      <c r="BG385" t="s">
        <v>1245</v>
      </c>
    </row>
    <row r="386" spans="1:59" x14ac:dyDescent="0.25">
      <c r="A386">
        <v>22498</v>
      </c>
      <c r="B386" t="s">
        <v>57</v>
      </c>
      <c r="C386">
        <v>2015</v>
      </c>
      <c r="D386" s="4">
        <v>42019.705904201386</v>
      </c>
      <c r="E386">
        <v>1</v>
      </c>
      <c r="G386" t="s">
        <v>125</v>
      </c>
      <c r="H386" t="s">
        <v>126</v>
      </c>
      <c r="I386" t="s">
        <v>127</v>
      </c>
      <c r="J386" t="s">
        <v>1040</v>
      </c>
      <c r="K386">
        <v>200</v>
      </c>
      <c r="L386" t="s">
        <v>62</v>
      </c>
      <c r="M386" t="s">
        <v>63</v>
      </c>
      <c r="N386">
        <v>77027</v>
      </c>
      <c r="O386" t="s">
        <v>890</v>
      </c>
      <c r="P386" t="s">
        <v>467</v>
      </c>
      <c r="Q386" t="s">
        <v>176</v>
      </c>
      <c r="R386" t="s">
        <v>468</v>
      </c>
      <c r="S386" t="s">
        <v>1040</v>
      </c>
      <c r="T386">
        <v>200</v>
      </c>
      <c r="U386" t="s">
        <v>62</v>
      </c>
      <c r="V386" t="s">
        <v>63</v>
      </c>
      <c r="W386">
        <v>77027</v>
      </c>
      <c r="X386" t="s">
        <v>69</v>
      </c>
      <c r="Y386" t="s">
        <v>890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1</v>
      </c>
      <c r="AH386">
        <v>0</v>
      </c>
      <c r="AI386">
        <v>0</v>
      </c>
      <c r="AJ386" s="2">
        <v>41821</v>
      </c>
      <c r="AK386" s="2">
        <v>42004</v>
      </c>
      <c r="AL386" s="2">
        <v>41583</v>
      </c>
      <c r="AM386" t="s">
        <v>70</v>
      </c>
      <c r="AN386" t="s">
        <v>262</v>
      </c>
      <c r="AO386" t="s">
        <v>262</v>
      </c>
      <c r="AS386" t="s">
        <v>1259</v>
      </c>
      <c r="AT386">
        <v>0</v>
      </c>
      <c r="AU386" t="s">
        <v>73</v>
      </c>
      <c r="AV386" t="s">
        <v>74</v>
      </c>
      <c r="AW386" t="s">
        <v>1260</v>
      </c>
      <c r="AX386" t="s">
        <v>102</v>
      </c>
      <c r="AY386" s="2">
        <v>41829</v>
      </c>
      <c r="AZ386" s="2">
        <v>41831</v>
      </c>
      <c r="BA386" t="s">
        <v>125</v>
      </c>
      <c r="BB386" t="s">
        <v>126</v>
      </c>
      <c r="BC386" t="s">
        <v>405</v>
      </c>
      <c r="BD386" t="s">
        <v>171</v>
      </c>
      <c r="BE386" t="s">
        <v>869</v>
      </c>
      <c r="BF386" t="s">
        <v>901</v>
      </c>
      <c r="BG386" t="s">
        <v>1245</v>
      </c>
    </row>
    <row r="387" spans="1:59" x14ac:dyDescent="0.25">
      <c r="A387">
        <v>22498</v>
      </c>
      <c r="B387" t="s">
        <v>57</v>
      </c>
      <c r="C387">
        <v>2015</v>
      </c>
      <c r="D387" s="4">
        <v>42019.705904201386</v>
      </c>
      <c r="E387">
        <v>1</v>
      </c>
      <c r="G387" t="s">
        <v>125</v>
      </c>
      <c r="H387" t="s">
        <v>126</v>
      </c>
      <c r="I387" t="s">
        <v>127</v>
      </c>
      <c r="J387" t="s">
        <v>1040</v>
      </c>
      <c r="K387">
        <v>200</v>
      </c>
      <c r="L387" t="s">
        <v>62</v>
      </c>
      <c r="M387" t="s">
        <v>63</v>
      </c>
      <c r="N387">
        <v>77027</v>
      </c>
      <c r="O387" t="s">
        <v>890</v>
      </c>
      <c r="P387" t="s">
        <v>467</v>
      </c>
      <c r="Q387" t="s">
        <v>176</v>
      </c>
      <c r="R387" t="s">
        <v>468</v>
      </c>
      <c r="S387" t="s">
        <v>1040</v>
      </c>
      <c r="T387">
        <v>200</v>
      </c>
      <c r="U387" t="s">
        <v>62</v>
      </c>
      <c r="V387" t="s">
        <v>63</v>
      </c>
      <c r="W387">
        <v>77027</v>
      </c>
      <c r="X387" t="s">
        <v>69</v>
      </c>
      <c r="Y387" t="s">
        <v>890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1</v>
      </c>
      <c r="AH387">
        <v>0</v>
      </c>
      <c r="AI387">
        <v>0</v>
      </c>
      <c r="AJ387" s="2">
        <v>41821</v>
      </c>
      <c r="AK387" s="2">
        <v>42004</v>
      </c>
      <c r="AL387" s="2">
        <v>41583</v>
      </c>
      <c r="AM387" t="s">
        <v>70</v>
      </c>
      <c r="AN387" t="s">
        <v>262</v>
      </c>
      <c r="AO387" t="s">
        <v>262</v>
      </c>
      <c r="AS387" t="s">
        <v>1261</v>
      </c>
      <c r="AT387">
        <v>0</v>
      </c>
      <c r="AU387" t="s">
        <v>73</v>
      </c>
      <c r="AV387" t="s">
        <v>74</v>
      </c>
      <c r="AW387" t="s">
        <v>1262</v>
      </c>
      <c r="AX387" t="s">
        <v>102</v>
      </c>
      <c r="AY387" s="2">
        <v>41842</v>
      </c>
      <c r="AZ387" s="2">
        <v>41844</v>
      </c>
      <c r="BA387" t="s">
        <v>125</v>
      </c>
      <c r="BB387" t="s">
        <v>126</v>
      </c>
      <c r="BC387" t="s">
        <v>405</v>
      </c>
      <c r="BD387" t="s">
        <v>171</v>
      </c>
      <c r="BE387" t="s">
        <v>1145</v>
      </c>
      <c r="BF387" t="s">
        <v>901</v>
      </c>
      <c r="BG387" t="s">
        <v>1178</v>
      </c>
    </row>
    <row r="388" spans="1:59" x14ac:dyDescent="0.25">
      <c r="A388">
        <v>22517</v>
      </c>
      <c r="B388" t="s">
        <v>57</v>
      </c>
      <c r="C388">
        <v>2015</v>
      </c>
      <c r="D388" s="4">
        <v>42026.598375578702</v>
      </c>
      <c r="E388">
        <v>0</v>
      </c>
      <c r="G388" t="s">
        <v>1213</v>
      </c>
      <c r="H388" t="s">
        <v>1214</v>
      </c>
      <c r="I388" t="s">
        <v>1215</v>
      </c>
      <c r="J388" t="s">
        <v>1216</v>
      </c>
      <c r="L388" t="s">
        <v>62</v>
      </c>
      <c r="M388" t="s">
        <v>63</v>
      </c>
      <c r="N388">
        <v>77227</v>
      </c>
      <c r="O388" t="s">
        <v>1217</v>
      </c>
      <c r="P388" t="s">
        <v>1218</v>
      </c>
      <c r="Q388" t="s">
        <v>1219</v>
      </c>
      <c r="R388" t="s">
        <v>1220</v>
      </c>
      <c r="S388" t="s">
        <v>1221</v>
      </c>
      <c r="U388" t="s">
        <v>62</v>
      </c>
      <c r="V388" t="s">
        <v>63</v>
      </c>
      <c r="W388">
        <v>77098</v>
      </c>
      <c r="X388" t="s">
        <v>69</v>
      </c>
      <c r="Y388" t="s">
        <v>1217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1</v>
      </c>
      <c r="AH388">
        <v>0</v>
      </c>
      <c r="AI388">
        <v>0</v>
      </c>
      <c r="AJ388" s="2">
        <v>41821</v>
      </c>
      <c r="AK388" s="2">
        <v>42004</v>
      </c>
      <c r="AL388" s="2">
        <v>41583</v>
      </c>
      <c r="AM388" t="s">
        <v>70</v>
      </c>
      <c r="AN388" t="s">
        <v>1222</v>
      </c>
      <c r="AS388" t="s">
        <v>1263</v>
      </c>
      <c r="AT388">
        <v>0</v>
      </c>
      <c r="AU388" t="s">
        <v>73</v>
      </c>
      <c r="AV388" t="s">
        <v>74</v>
      </c>
      <c r="BA388" t="s">
        <v>1213</v>
      </c>
      <c r="BB388" t="s">
        <v>1214</v>
      </c>
      <c r="BC388" t="s">
        <v>1224</v>
      </c>
      <c r="BD388" t="s">
        <v>1225</v>
      </c>
      <c r="BE388" t="s">
        <v>62</v>
      </c>
      <c r="BF388" t="s">
        <v>1226</v>
      </c>
      <c r="BG388" t="s">
        <v>1227</v>
      </c>
    </row>
    <row r="389" spans="1:59" x14ac:dyDescent="0.25">
      <c r="A389">
        <v>22517</v>
      </c>
      <c r="B389" t="s">
        <v>57</v>
      </c>
      <c r="C389">
        <v>2015</v>
      </c>
      <c r="D389" s="4">
        <v>42026.598375578702</v>
      </c>
      <c r="E389">
        <v>0</v>
      </c>
      <c r="G389" t="s">
        <v>1213</v>
      </c>
      <c r="H389" t="s">
        <v>1214</v>
      </c>
      <c r="I389" t="s">
        <v>1215</v>
      </c>
      <c r="J389" t="s">
        <v>1216</v>
      </c>
      <c r="L389" t="s">
        <v>62</v>
      </c>
      <c r="M389" t="s">
        <v>63</v>
      </c>
      <c r="N389">
        <v>77227</v>
      </c>
      <c r="O389" t="s">
        <v>1217</v>
      </c>
      <c r="P389" t="s">
        <v>1218</v>
      </c>
      <c r="Q389" t="s">
        <v>1219</v>
      </c>
      <c r="R389" t="s">
        <v>1220</v>
      </c>
      <c r="S389" t="s">
        <v>1221</v>
      </c>
      <c r="U389" t="s">
        <v>62</v>
      </c>
      <c r="V389" t="s">
        <v>63</v>
      </c>
      <c r="W389">
        <v>77098</v>
      </c>
      <c r="X389" t="s">
        <v>69</v>
      </c>
      <c r="Y389" t="s">
        <v>1217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1</v>
      </c>
      <c r="AH389">
        <v>0</v>
      </c>
      <c r="AI389">
        <v>0</v>
      </c>
      <c r="AJ389" s="2">
        <v>41821</v>
      </c>
      <c r="AK389" s="2">
        <v>42004</v>
      </c>
      <c r="AL389" s="2">
        <v>41583</v>
      </c>
      <c r="AM389" t="s">
        <v>70</v>
      </c>
      <c r="AN389" t="s">
        <v>1222</v>
      </c>
      <c r="AS389" t="s">
        <v>1264</v>
      </c>
      <c r="AT389">
        <v>0</v>
      </c>
      <c r="AU389" t="s">
        <v>73</v>
      </c>
      <c r="AV389" t="s">
        <v>74</v>
      </c>
      <c r="BA389" t="s">
        <v>1213</v>
      </c>
      <c r="BB389" t="s">
        <v>1214</v>
      </c>
      <c r="BC389" t="s">
        <v>1224</v>
      </c>
      <c r="BD389" t="s">
        <v>62</v>
      </c>
      <c r="BE389" t="s">
        <v>1229</v>
      </c>
      <c r="BF389" t="s">
        <v>1226</v>
      </c>
      <c r="BG389" t="s">
        <v>1230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Varela, Eduardo - IT</dc:creator>
  <cp:lastModifiedBy>Bracco, Frank - FIN</cp:lastModifiedBy>
  <dcterms:created xsi:type="dcterms:W3CDTF">2015-05-12T13:10:31Z</dcterms:created>
  <dcterms:modified xsi:type="dcterms:W3CDTF">2015-05-12T19:36:48Z</dcterms:modified>
</cp:coreProperties>
</file>